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willmark1920\Documents\2 Brooklin HS\x country &amp; Track\xc\Convenor Stuff\2025\"/>
    </mc:Choice>
  </mc:AlternateContent>
  <xr:revisionPtr revIDLastSave="0" documentId="13_ncr:1_{4A4A75F4-353E-4434-8339-B6A6C75D1369}" xr6:coauthVersionLast="47" xr6:coauthVersionMax="47" xr10:uidLastSave="{00000000-0000-0000-0000-000000000000}"/>
  <bookViews>
    <workbookView xWindow="-110" yWindow="-110" windowWidth="19420" windowHeight="10300" tabRatio="500" firstSheet="1" activeTab="1" xr2:uid="{00000000-000D-0000-FFFF-FFFF00000000}"/>
  </bookViews>
  <sheets>
    <sheet name="2023 Convenor budget" sheetId="28" r:id="rId1"/>
    <sheet name="XC Practice Eligibility" sheetId="31" r:id="rId2"/>
  </sheets>
  <definedNames>
    <definedName name="_xlnm.Print_Area" localSheetId="0">'2023 Convenor budget'!$A$1:$C$24</definedName>
    <definedName name="_xlnm.Print_Area" localSheetId="1">'XC Practice Eligibility'!$A$1:$S$40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31" l="1"/>
  <c r="K29" i="31"/>
  <c r="K28" i="31"/>
  <c r="K27" i="31"/>
  <c r="K25" i="31"/>
  <c r="K24" i="31"/>
  <c r="K13" i="31"/>
  <c r="K14" i="31"/>
  <c r="K12" i="31"/>
  <c r="K10" i="31"/>
  <c r="K9" i="31"/>
  <c r="K31" i="31"/>
  <c r="K26" i="31"/>
  <c r="K23" i="31"/>
  <c r="K22" i="31"/>
  <c r="K21" i="31"/>
  <c r="K20" i="31"/>
  <c r="K19" i="31"/>
  <c r="K18" i="31"/>
  <c r="K17" i="31"/>
  <c r="K16" i="31"/>
  <c r="K15" i="31"/>
  <c r="K11" i="31"/>
  <c r="K8" i="31"/>
  <c r="K7" i="31"/>
  <c r="K6" i="31"/>
  <c r="E11" i="28"/>
  <c r="E9" i="28"/>
  <c r="B19" i="28"/>
  <c r="B20" i="28" s="1"/>
  <c r="B16" i="28"/>
  <c r="B23" i="28" l="1"/>
</calcChain>
</file>

<file path=xl/sharedStrings.xml><?xml version="1.0" encoding="utf-8"?>
<sst xmlns="http://schemas.openxmlformats.org/spreadsheetml/2006/main" count="48" uniqueCount="48">
  <si>
    <t xml:space="preserve">1. Budget - </t>
  </si>
  <si>
    <t>Account 12247 at Notre Dame (LOSSA XC Convenor Account)</t>
  </si>
  <si>
    <t>OPENING BALANCE (June 30, 2023)</t>
  </si>
  <si>
    <t>2023 ESTIMATED EXPENSES</t>
  </si>
  <si>
    <t>Timing - Trackdatabase</t>
  </si>
  <si>
    <t>$2.30*330 +HST - Cheque to be issued to Trackdatabase.com</t>
  </si>
  <si>
    <t>First Aid - Panno</t>
  </si>
  <si>
    <t>5 hours - 1 medic + AED - Cheque to be issued to Panno</t>
  </si>
  <si>
    <t>Facility - Dagmar</t>
  </si>
  <si>
    <t>$1800+HST - Cheque to be issued to Dagmar</t>
  </si>
  <si>
    <t>OFSAA - Entry fee</t>
  </si>
  <si>
    <t>$13(95 entries - 15/category + 5 para) - Cheque issued to Birchmount Park CI</t>
  </si>
  <si>
    <t>OFSAA - Participant fee</t>
  </si>
  <si>
    <t>$3(95 entries 15/category + 5 para) - Cheque issued to Birchmount Park CI</t>
  </si>
  <si>
    <t>Miscillaneous Supplies - Ex. Paint, Rope, Pins</t>
  </si>
  <si>
    <t>LOSSA - Bathrooms - Nature's Call</t>
  </si>
  <si>
    <t>Cheque to be issued to Nature's call</t>
  </si>
  <si>
    <t>EXPENSES SUBTOTAL</t>
  </si>
  <si>
    <t>2023 income</t>
  </si>
  <si>
    <t>Revenue (Estimated LOSSA entry fees)</t>
  </si>
  <si>
    <t>$15 / entry x 330 entries</t>
  </si>
  <si>
    <t>INCOME SUBTOTAL (est)</t>
  </si>
  <si>
    <t>BALANCE</t>
  </si>
  <si>
    <t>Association: LOSSA</t>
  </si>
  <si>
    <r>
      <rPr>
        <sz val="12"/>
        <color rgb="FF000000"/>
        <rFont val="Garamond"/>
        <family val="1"/>
      </rPr>
      <t>School Name:</t>
    </r>
    <r>
      <rPr>
        <u/>
        <sz val="12"/>
        <color rgb="FF000000"/>
        <rFont val="Garamond"/>
        <family val="1"/>
      </rPr>
      <t xml:space="preserve"> _________________   </t>
    </r>
  </si>
  <si>
    <t>Indicate which meets each athlete raced in</t>
  </si>
  <si>
    <t>DOB</t>
  </si>
  <si>
    <t>TOTAL</t>
  </si>
  <si>
    <t>Grade 9?</t>
  </si>
  <si>
    <t>Any athlete participating in an OFSAA Championship or an OFSAA qualifying event must have participated as a member of a bona fide high school program during the school season (September to November), in a minimum number of practices (sixteen (16)), at a location where the majority of their high school practices are held under the supervision of a teacher-coach as certified by the high school principal.</t>
  </si>
  <si>
    <t>Coaches Signature &amp; Date</t>
  </si>
  <si>
    <t>Principal Signature &amp; Date</t>
  </si>
  <si>
    <r>
      <t xml:space="preserve">Date: </t>
    </r>
    <r>
      <rPr>
        <u/>
        <sz val="12"/>
        <color rgb="FF000000"/>
        <rFont val="Garamond"/>
        <family val="1"/>
      </rPr>
      <t xml:space="preserve"> 2025</t>
    </r>
  </si>
  <si>
    <t>Durham XC Classic Sept. 23</t>
  </si>
  <si>
    <t>Trailblazers XC September 17</t>
  </si>
  <si>
    <t>Kevin Dillon Inv. Oct. 1</t>
  </si>
  <si>
    <t>Fast Cats relay Oct. 15</t>
  </si>
  <si>
    <t>wk 2 (Sep 8-12)</t>
  </si>
  <si>
    <t>wk3 (Sep 15-19)</t>
  </si>
  <si>
    <t>wk4 (Sep 22-26)</t>
  </si>
  <si>
    <t>wk5 (Sept 28- Oct 3)</t>
  </si>
  <si>
    <t>wk6 (Oct 6-10)</t>
  </si>
  <si>
    <t>wk7 (Oct 13-17)</t>
  </si>
  <si>
    <t>wk8 (Oct 20, 21)</t>
  </si>
  <si>
    <t>LOSSA/OFSAA PRACTICE FORM for LOSSA/OFSAA CROSS COUNTRY 2025</t>
  </si>
  <si>
    <t>Transfer Student?</t>
  </si>
  <si>
    <t>Last Name/First Name</t>
  </si>
  <si>
    <t># of practices completed each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</si>
</sst>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2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rgb="FF000000"/>
      <name val="Garamond"/>
      <family val="1"/>
    </font>
    <font>
      <sz val="12"/>
      <color theme="1"/>
      <name val="Garamond"/>
      <family val="1"/>
    </font>
    <font>
      <sz val="12"/>
      <color rgb="FF000000"/>
      <name val="Garamond"/>
      <family val="1"/>
    </font>
    <font>
      <sz val="8"/>
      <color theme="1"/>
      <name val="Garamond"/>
      <family val="1"/>
    </font>
    <font>
      <sz val="10"/>
      <color theme="1"/>
      <name val="Garamond"/>
      <family val="1"/>
    </font>
    <font>
      <sz val="12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0"/>
      <color theme="0"/>
      <name val="Garamond"/>
      <family val="1"/>
    </font>
    <font>
      <sz val="12"/>
      <color indexed="8"/>
      <name val="Garamond"/>
      <family val="1"/>
    </font>
    <font>
      <u/>
      <sz val="12"/>
      <color rgb="FF000000"/>
      <name val="Garamond"/>
      <family val="1"/>
    </font>
    <font>
      <b/>
      <sz val="10"/>
      <color indexed="8"/>
      <name val="Garamond"/>
      <family val="1"/>
    </font>
    <font>
      <b/>
      <sz val="10"/>
      <color rgb="FF000000"/>
      <name val="Garamond"/>
      <family val="1"/>
    </font>
    <font>
      <sz val="10"/>
      <name val="Garamond"/>
      <family val="1"/>
    </font>
    <font>
      <sz val="10"/>
      <color indexed="8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8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64">
    <xf numFmtId="0" fontId="0" fillId="0" borderId="0" xfId="0"/>
    <xf numFmtId="0" fontId="0" fillId="0" borderId="1" xfId="0" applyBorder="1"/>
    <xf numFmtId="0" fontId="4" fillId="0" borderId="0" xfId="0" applyFont="1"/>
    <xf numFmtId="0" fontId="3" fillId="3" borderId="1" xfId="0" applyFont="1" applyFill="1" applyBorder="1"/>
    <xf numFmtId="0" fontId="0" fillId="3" borderId="1" xfId="0" applyFill="1" applyBorder="1"/>
    <xf numFmtId="0" fontId="7" fillId="0" borderId="0" xfId="0" applyFont="1"/>
    <xf numFmtId="0" fontId="6" fillId="0" borderId="0" xfId="0" applyFont="1"/>
    <xf numFmtId="0" fontId="0" fillId="5" borderId="0" xfId="0" applyFill="1"/>
    <xf numFmtId="0" fontId="9" fillId="0" borderId="0" xfId="0" applyFont="1"/>
    <xf numFmtId="0" fontId="11" fillId="0" borderId="0" xfId="0" applyFont="1"/>
    <xf numFmtId="0" fontId="13" fillId="6" borderId="0" xfId="0" applyFont="1" applyFill="1"/>
    <xf numFmtId="0" fontId="12" fillId="0" borderId="0" xfId="0" applyFont="1"/>
    <xf numFmtId="0" fontId="14" fillId="7" borderId="0" xfId="0" applyFont="1" applyFill="1"/>
    <xf numFmtId="0" fontId="9" fillId="0" borderId="0" xfId="0" applyFont="1" applyAlignment="1">
      <alignment horizontal="center"/>
    </xf>
    <xf numFmtId="0" fontId="12" fillId="2" borderId="0" xfId="0" applyFont="1" applyFill="1"/>
    <xf numFmtId="0" fontId="18" fillId="0" borderId="0" xfId="0" applyFont="1" applyAlignment="1">
      <alignment horizontal="center"/>
    </xf>
    <xf numFmtId="0" fontId="12" fillId="0" borderId="3" xfId="0" applyFont="1" applyBorder="1"/>
    <xf numFmtId="0" fontId="12" fillId="0" borderId="1" xfId="0" applyFont="1" applyBorder="1"/>
    <xf numFmtId="0" fontId="15" fillId="0" borderId="0" xfId="0" applyFont="1"/>
    <xf numFmtId="0" fontId="15" fillId="0" borderId="1" xfId="0" applyFont="1" applyBorder="1"/>
    <xf numFmtId="0" fontId="12" fillId="0" borderId="1" xfId="0" applyFont="1" applyBorder="1" applyAlignment="1">
      <alignment horizontal="center" textRotation="90"/>
    </xf>
    <xf numFmtId="16" fontId="12" fillId="0" borderId="1" xfId="0" applyNumberFormat="1" applyFont="1" applyBorder="1" applyAlignment="1">
      <alignment horizontal="center" textRotation="90"/>
    </xf>
    <xf numFmtId="16" fontId="19" fillId="8" borderId="1" xfId="0" applyNumberFormat="1" applyFont="1" applyFill="1" applyBorder="1" applyAlignment="1">
      <alignment horizontal="center" textRotation="90"/>
    </xf>
    <xf numFmtId="0" fontId="12" fillId="0" borderId="1" xfId="0" applyFont="1" applyBorder="1" applyAlignment="1">
      <alignment horizontal="center"/>
    </xf>
    <xf numFmtId="0" fontId="19" fillId="8" borderId="1" xfId="0" applyFont="1" applyFill="1" applyBorder="1" applyAlignment="1">
      <alignment horizontal="center"/>
    </xf>
    <xf numFmtId="20" fontId="20" fillId="0" borderId="1" xfId="0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textRotation="90" wrapText="1"/>
    </xf>
    <xf numFmtId="16" fontId="20" fillId="0" borderId="1" xfId="0" applyNumberFormat="1" applyFont="1" applyBorder="1" applyAlignment="1">
      <alignment horizontal="center" textRotation="90" wrapText="1"/>
    </xf>
    <xf numFmtId="164" fontId="12" fillId="0" borderId="1" xfId="0" applyNumberFormat="1" applyFont="1" applyBorder="1"/>
    <xf numFmtId="0" fontId="15" fillId="2" borderId="0" xfId="0" applyFont="1" applyFill="1" applyAlignment="1">
      <alignment horizontal="center"/>
    </xf>
    <xf numFmtId="0" fontId="16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0" fillId="4" borderId="1" xfId="0" applyFont="1" applyFill="1" applyBorder="1"/>
    <xf numFmtId="0" fontId="16" fillId="4" borderId="1" xfId="0" applyFont="1" applyFill="1" applyBorder="1"/>
    <xf numFmtId="0" fontId="18" fillId="0" borderId="2" xfId="0" applyFont="1" applyBorder="1" applyAlignment="1">
      <alignment horizontal="center"/>
    </xf>
    <xf numFmtId="0" fontId="18" fillId="0" borderId="0" xfId="0" applyFont="1" applyAlignment="1">
      <alignment horizontal="left" wrapText="1"/>
    </xf>
    <xf numFmtId="0" fontId="21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6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12" fillId="0" borderId="1" xfId="0" applyFont="1" applyFill="1" applyBorder="1" applyAlignment="1">
      <alignment horizontal="center" textRotation="90" wrapText="1"/>
    </xf>
    <xf numFmtId="0" fontId="12" fillId="0" borderId="0" xfId="0" applyFont="1" applyFill="1" applyBorder="1"/>
    <xf numFmtId="0" fontId="15" fillId="0" borderId="0" xfId="0" applyFont="1" applyFill="1" applyBorder="1"/>
    <xf numFmtId="0" fontId="12" fillId="0" borderId="0" xfId="0" applyFont="1" applyBorder="1"/>
    <xf numFmtId="0" fontId="15" fillId="0" borderId="0" xfId="0" applyFont="1" applyBorder="1"/>
    <xf numFmtId="0" fontId="12" fillId="0" borderId="0" xfId="0" applyFont="1" applyBorder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12" fillId="0" borderId="1" xfId="0" applyFont="1" applyBorder="1" applyAlignment="1">
      <alignment horizontal="justify" vertical="center" textRotation="90"/>
    </xf>
  </cellXfs>
  <cellStyles count="86">
    <cellStyle name="Followed Hyperlink" xfId="50" builtinId="9" hidden="1"/>
    <cellStyle name="Followed Hyperlink" xfId="24" builtinId="9" hidden="1"/>
    <cellStyle name="Followed Hyperlink" xfId="75" builtinId="9" hidden="1"/>
    <cellStyle name="Followed Hyperlink" xfId="30" builtinId="9" hidden="1"/>
    <cellStyle name="Followed Hyperlink" xfId="68" builtinId="9" hidden="1"/>
    <cellStyle name="Followed Hyperlink" xfId="29" builtinId="9" hidden="1"/>
    <cellStyle name="Followed Hyperlink" xfId="80" builtinId="9" hidden="1"/>
    <cellStyle name="Followed Hyperlink" xfId="45" builtinId="9" hidden="1"/>
    <cellStyle name="Followed Hyperlink" xfId="55" builtinId="9" hidden="1"/>
    <cellStyle name="Followed Hyperlink" xfId="79" builtinId="9" hidden="1"/>
    <cellStyle name="Followed Hyperlink" xfId="33" builtinId="9" hidden="1"/>
    <cellStyle name="Followed Hyperlink" xfId="53" builtinId="9" hidden="1"/>
    <cellStyle name="Followed Hyperlink" xfId="46" builtinId="9" hidden="1"/>
    <cellStyle name="Followed Hyperlink" xfId="20" builtinId="9" hidden="1"/>
    <cellStyle name="Followed Hyperlink" xfId="70" builtinId="9" hidden="1"/>
    <cellStyle name="Followed Hyperlink" xfId="31" builtinId="9" hidden="1"/>
    <cellStyle name="Followed Hyperlink" xfId="67" builtinId="9" hidden="1"/>
    <cellStyle name="Followed Hyperlink" xfId="69" builtinId="9" hidden="1"/>
    <cellStyle name="Followed Hyperlink" xfId="81" builtinId="9" hidden="1"/>
    <cellStyle name="Followed Hyperlink" xfId="59" builtinId="9" hidden="1"/>
    <cellStyle name="Followed Hyperlink" xfId="58" builtinId="9" hidden="1"/>
    <cellStyle name="Followed Hyperlink" xfId="16" builtinId="9" hidden="1"/>
    <cellStyle name="Followed Hyperlink" xfId="8" builtinId="9" hidden="1"/>
    <cellStyle name="Followed Hyperlink" xfId="23" builtinId="9" hidden="1"/>
    <cellStyle name="Followed Hyperlink" xfId="63" builtinId="9" hidden="1"/>
    <cellStyle name="Followed Hyperlink" xfId="77" builtinId="9" hidden="1"/>
    <cellStyle name="Followed Hyperlink" xfId="18" builtinId="9" hidden="1"/>
    <cellStyle name="Followed Hyperlink" xfId="40" builtinId="9" hidden="1"/>
    <cellStyle name="Followed Hyperlink" xfId="60" builtinId="9" hidden="1"/>
    <cellStyle name="Followed Hyperlink" xfId="35" builtinId="9" hidden="1"/>
    <cellStyle name="Followed Hyperlink" xfId="76" builtinId="9" hidden="1"/>
    <cellStyle name="Followed Hyperlink" xfId="51" builtinId="9" hidden="1"/>
    <cellStyle name="Followed Hyperlink" xfId="72" builtinId="9" hidden="1"/>
    <cellStyle name="Followed Hyperlink" xfId="44" builtinId="9" hidden="1"/>
    <cellStyle name="Followed Hyperlink" xfId="4" builtinId="9" hidden="1"/>
    <cellStyle name="Followed Hyperlink" xfId="73" builtinId="9" hidden="1"/>
    <cellStyle name="Followed Hyperlink" xfId="41" builtinId="9" hidden="1"/>
    <cellStyle name="Followed Hyperlink" xfId="10" builtinId="9" hidden="1"/>
    <cellStyle name="Followed Hyperlink" xfId="66" builtinId="9" hidden="1"/>
    <cellStyle name="Followed Hyperlink" xfId="84" builtinId="9" hidden="1"/>
    <cellStyle name="Followed Hyperlink" xfId="48" builtinId="9" hidden="1"/>
    <cellStyle name="Followed Hyperlink" xfId="39" builtinId="9" hidden="1"/>
    <cellStyle name="Followed Hyperlink" xfId="2" builtinId="9" hidden="1"/>
    <cellStyle name="Followed Hyperlink" xfId="83" builtinId="9" hidden="1"/>
    <cellStyle name="Followed Hyperlink" xfId="36" builtinId="9" hidden="1"/>
    <cellStyle name="Followed Hyperlink" xfId="14" builtinId="9" hidden="1"/>
    <cellStyle name="Followed Hyperlink" xfId="49" builtinId="9" hidden="1"/>
    <cellStyle name="Followed Hyperlink" xfId="54" builtinId="9" hidden="1"/>
    <cellStyle name="Followed Hyperlink" xfId="62" builtinId="9" hidden="1"/>
    <cellStyle name="Followed Hyperlink" xfId="21" builtinId="9" hidden="1"/>
    <cellStyle name="Followed Hyperlink" xfId="22" builtinId="9" hidden="1"/>
    <cellStyle name="Followed Hyperlink" xfId="17" builtinId="9" hidden="1"/>
    <cellStyle name="Followed Hyperlink" xfId="43" builtinId="9" hidden="1"/>
    <cellStyle name="Followed Hyperlink" xfId="78" builtinId="9" hidden="1"/>
    <cellStyle name="Followed Hyperlink" xfId="56" builtinId="9" hidden="1"/>
    <cellStyle name="Followed Hyperlink" xfId="19" builtinId="9" hidden="1"/>
    <cellStyle name="Followed Hyperlink" xfId="26" builtinId="9" hidden="1"/>
    <cellStyle name="Followed Hyperlink" xfId="52" builtinId="9" hidden="1"/>
    <cellStyle name="Followed Hyperlink" xfId="42" builtinId="9" hidden="1"/>
    <cellStyle name="Followed Hyperlink" xfId="65" builtinId="9" hidden="1"/>
    <cellStyle name="Followed Hyperlink" xfId="12" builtinId="9" hidden="1"/>
    <cellStyle name="Followed Hyperlink" xfId="34" builtinId="9" hidden="1"/>
    <cellStyle name="Followed Hyperlink" xfId="74" builtinId="9" hidden="1"/>
    <cellStyle name="Followed Hyperlink" xfId="82" builtinId="9" hidden="1"/>
    <cellStyle name="Followed Hyperlink" xfId="28" builtinId="9" hidden="1"/>
    <cellStyle name="Followed Hyperlink" xfId="37" builtinId="9" hidden="1"/>
    <cellStyle name="Followed Hyperlink" xfId="64" builtinId="9" hidden="1"/>
    <cellStyle name="Followed Hyperlink" xfId="38" builtinId="9" hidden="1"/>
    <cellStyle name="Followed Hyperlink" xfId="61" builtinId="9" hidden="1"/>
    <cellStyle name="Followed Hyperlink" xfId="6" builtinId="9" hidden="1"/>
    <cellStyle name="Followed Hyperlink" xfId="15" builtinId="9" hidden="1"/>
    <cellStyle name="Followed Hyperlink" xfId="27" builtinId="9" hidden="1"/>
    <cellStyle name="Followed Hyperlink" xfId="32" builtinId="9" hidden="1"/>
    <cellStyle name="Followed Hyperlink" xfId="25" builtinId="9" hidden="1"/>
    <cellStyle name="Followed Hyperlink" xfId="71" builtinId="9" hidden="1"/>
    <cellStyle name="Followed Hyperlink" xfId="57" builtinId="9" hidden="1"/>
    <cellStyle name="Followed Hyperlink" xfId="47" builtinId="9" hidden="1"/>
    <cellStyle name="Hyperlink" xfId="13" builtinId="8" hidden="1"/>
    <cellStyle name="Hyperlink" xfId="9" builtinId="8" hidden="1"/>
    <cellStyle name="Hyperlink" xfId="11" builtinId="8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  <cellStyle name="Normal 2" xfId="85" xr:uid="{037F64D1-8F83-5047-9D42-25B5272AD23E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5DB5D-A883-43E3-9A6E-5C220A4379F8}">
  <sheetPr>
    <pageSetUpPr fitToPage="1"/>
  </sheetPr>
  <dimension ref="A1:E23"/>
  <sheetViews>
    <sheetView showRuler="0" zoomScale="150" zoomScaleNormal="150" workbookViewId="0">
      <selection activeCell="A15" sqref="A15"/>
    </sheetView>
  </sheetViews>
  <sheetFormatPr defaultColWidth="11" defaultRowHeight="15.5" x14ac:dyDescent="0.35"/>
  <cols>
    <col min="1" max="1" width="49.6640625" customWidth="1"/>
    <col min="2" max="2" width="9"/>
    <col min="3" max="3" width="69.6640625" bestFit="1" customWidth="1"/>
  </cols>
  <sheetData>
    <row r="1" spans="1:5" s="5" customFormat="1" ht="9" customHeight="1" x14ac:dyDescent="0.65">
      <c r="A1" s="6"/>
    </row>
    <row r="2" spans="1:5" x14ac:dyDescent="0.35">
      <c r="A2" s="7" t="s">
        <v>0</v>
      </c>
    </row>
    <row r="4" spans="1:5" x14ac:dyDescent="0.35">
      <c r="A4" s="2" t="s">
        <v>1</v>
      </c>
    </row>
    <row r="6" spans="1:5" x14ac:dyDescent="0.35">
      <c r="A6" s="3" t="s">
        <v>2</v>
      </c>
      <c r="B6" s="3">
        <v>706.69</v>
      </c>
      <c r="C6" s="4"/>
    </row>
    <row r="7" spans="1:5" x14ac:dyDescent="0.35">
      <c r="A7" s="1"/>
      <c r="B7" s="1"/>
      <c r="C7" s="1"/>
    </row>
    <row r="8" spans="1:5" x14ac:dyDescent="0.35">
      <c r="A8" s="3" t="s">
        <v>3</v>
      </c>
      <c r="B8" s="4"/>
      <c r="C8" s="4"/>
    </row>
    <row r="9" spans="1:5" x14ac:dyDescent="0.35">
      <c r="A9" s="1" t="s">
        <v>4</v>
      </c>
      <c r="B9" s="1">
        <v>-857.67</v>
      </c>
      <c r="C9" s="1" t="s">
        <v>5</v>
      </c>
      <c r="E9">
        <f>2.3*330*1.13</f>
        <v>857.66999999999985</v>
      </c>
    </row>
    <row r="10" spans="1:5" x14ac:dyDescent="0.35">
      <c r="A10" s="1" t="s">
        <v>6</v>
      </c>
      <c r="B10" s="1">
        <v>-319.77</v>
      </c>
      <c r="C10" s="1" t="s">
        <v>7</v>
      </c>
    </row>
    <row r="11" spans="1:5" x14ac:dyDescent="0.35">
      <c r="A11" s="1" t="s">
        <v>8</v>
      </c>
      <c r="B11" s="1">
        <v>-2034</v>
      </c>
      <c r="C11" s="1" t="s">
        <v>9</v>
      </c>
      <c r="E11">
        <f>1800*1.13</f>
        <v>2033.9999999999998</v>
      </c>
    </row>
    <row r="12" spans="1:5" x14ac:dyDescent="0.35">
      <c r="A12" s="1" t="s">
        <v>10</v>
      </c>
      <c r="B12" s="1">
        <v>-1235</v>
      </c>
      <c r="C12" s="1" t="s">
        <v>11</v>
      </c>
    </row>
    <row r="13" spans="1:5" x14ac:dyDescent="0.35">
      <c r="A13" s="1" t="s">
        <v>12</v>
      </c>
      <c r="B13" s="1">
        <v>-285</v>
      </c>
      <c r="C13" s="1" t="s">
        <v>13</v>
      </c>
    </row>
    <row r="14" spans="1:5" x14ac:dyDescent="0.35">
      <c r="A14" s="1" t="s">
        <v>14</v>
      </c>
      <c r="B14" s="1">
        <v>-200</v>
      </c>
      <c r="C14" s="1"/>
    </row>
    <row r="15" spans="1:5" x14ac:dyDescent="0.35">
      <c r="A15" s="1" t="s">
        <v>15</v>
      </c>
      <c r="B15" s="1">
        <v>-678</v>
      </c>
      <c r="C15" s="1" t="s">
        <v>16</v>
      </c>
    </row>
    <row r="16" spans="1:5" x14ac:dyDescent="0.35">
      <c r="A16" s="4" t="s">
        <v>17</v>
      </c>
      <c r="B16" s="4">
        <f>SUM(B9:B15)</f>
        <v>-5609.4400000000005</v>
      </c>
      <c r="C16" s="4"/>
    </row>
    <row r="18" spans="1:3" x14ac:dyDescent="0.35">
      <c r="A18" s="4" t="s">
        <v>18</v>
      </c>
      <c r="B18" s="4"/>
      <c r="C18" s="4"/>
    </row>
    <row r="19" spans="1:3" x14ac:dyDescent="0.35">
      <c r="A19" s="1" t="s">
        <v>19</v>
      </c>
      <c r="B19" s="1">
        <f>15*330</f>
        <v>4950</v>
      </c>
      <c r="C19" s="1" t="s">
        <v>20</v>
      </c>
    </row>
    <row r="20" spans="1:3" x14ac:dyDescent="0.35">
      <c r="A20" s="4" t="s">
        <v>21</v>
      </c>
      <c r="B20" s="4">
        <f>SUM(B19:B19)</f>
        <v>4950</v>
      </c>
      <c r="C20" s="4"/>
    </row>
    <row r="23" spans="1:3" x14ac:dyDescent="0.35">
      <c r="A23" s="10" t="s">
        <v>22</v>
      </c>
      <c r="B23" s="12">
        <f>B6+B16+B20</f>
        <v>47.25</v>
      </c>
    </row>
  </sheetData>
  <pageMargins left="0.75" right="0.75" top="1" bottom="1" header="0.5" footer="0.5"/>
  <pageSetup scale="68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AF0F4-4221-49C1-82B0-198AE11EE88D}">
  <dimension ref="A1:S692"/>
  <sheetViews>
    <sheetView tabSelected="1" showRuler="0" topLeftCell="A15" zoomScale="104" zoomScaleNormal="104" workbookViewId="0">
      <selection activeCell="V5" sqref="V5"/>
    </sheetView>
  </sheetViews>
  <sheetFormatPr defaultColWidth="10.83203125" defaultRowHeight="13" x14ac:dyDescent="0.3"/>
  <cols>
    <col min="1" max="1" width="21.5" style="11" customWidth="1"/>
    <col min="2" max="2" width="10.83203125" style="11" customWidth="1"/>
    <col min="3" max="3" width="3.9140625" style="11" customWidth="1"/>
    <col min="4" max="9" width="3.33203125" style="19" bestFit="1" customWidth="1"/>
    <col min="10" max="11" width="3.33203125" style="19" customWidth="1"/>
    <col min="12" max="12" width="3.33203125" style="19" bestFit="1" customWidth="1"/>
    <col min="13" max="13" width="3.5" style="19" bestFit="1" customWidth="1"/>
    <col min="14" max="14" width="3.1640625" style="17" customWidth="1"/>
    <col min="15" max="16" width="2.83203125" style="17" bestFit="1" customWidth="1"/>
    <col min="17" max="18" width="4.1640625" style="11" customWidth="1"/>
    <col min="19" max="19" width="2.83203125" style="11" customWidth="1"/>
    <col min="20" max="16384" width="10.83203125" style="11"/>
  </cols>
  <sheetData>
    <row r="1" spans="1:19" x14ac:dyDescent="0.3">
      <c r="A1" s="30" t="s">
        <v>44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14"/>
      <c r="O1" s="14"/>
      <c r="P1" s="14"/>
      <c r="Q1" s="14"/>
      <c r="R1" s="14"/>
      <c r="S1" s="14"/>
    </row>
    <row r="2" spans="1:19" ht="15.5" x14ac:dyDescent="0.35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2" t="s">
        <v>32</v>
      </c>
      <c r="M2" s="33"/>
      <c r="N2" s="33"/>
      <c r="O2" s="33"/>
      <c r="P2" s="33"/>
      <c r="Q2" s="33"/>
      <c r="R2" s="33"/>
      <c r="S2" s="33"/>
    </row>
    <row r="3" spans="1:19" ht="15.5" x14ac:dyDescent="0.35">
      <c r="A3" s="34" t="s">
        <v>24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13"/>
      <c r="M3" s="8"/>
      <c r="N3" s="8"/>
      <c r="O3" s="11"/>
      <c r="P3" s="11"/>
    </row>
    <row r="4" spans="1:19" ht="25" customHeight="1" x14ac:dyDescent="0.3">
      <c r="A4" s="15"/>
      <c r="B4" s="15"/>
      <c r="C4" s="15"/>
      <c r="D4" s="36" t="s">
        <v>47</v>
      </c>
      <c r="E4" s="36"/>
      <c r="F4" s="36"/>
      <c r="G4" s="36"/>
      <c r="H4" s="36"/>
      <c r="I4" s="36"/>
      <c r="J4" s="36"/>
      <c r="K4" s="36"/>
      <c r="L4" s="37" t="s">
        <v>25</v>
      </c>
      <c r="M4" s="37"/>
      <c r="N4" s="37"/>
      <c r="O4" s="37"/>
      <c r="P4" s="37"/>
      <c r="Q4" s="37"/>
    </row>
    <row r="5" spans="1:19" ht="127" customHeight="1" x14ac:dyDescent="0.3">
      <c r="A5" s="16" t="s">
        <v>46</v>
      </c>
      <c r="B5" s="16" t="s">
        <v>26</v>
      </c>
      <c r="C5" s="63" t="s">
        <v>45</v>
      </c>
      <c r="D5" s="21" t="s">
        <v>37</v>
      </c>
      <c r="E5" s="20" t="s">
        <v>38</v>
      </c>
      <c r="F5" s="20" t="s">
        <v>39</v>
      </c>
      <c r="G5" s="20" t="s">
        <v>40</v>
      </c>
      <c r="H5" s="20" t="s">
        <v>41</v>
      </c>
      <c r="I5" s="20" t="s">
        <v>42</v>
      </c>
      <c r="J5" s="20" t="s">
        <v>43</v>
      </c>
      <c r="K5" s="22" t="s">
        <v>27</v>
      </c>
      <c r="L5" s="22" t="s">
        <v>28</v>
      </c>
      <c r="M5" s="27" t="s">
        <v>34</v>
      </c>
      <c r="N5" s="28" t="s">
        <v>33</v>
      </c>
      <c r="O5" s="27" t="s">
        <v>35</v>
      </c>
      <c r="P5" s="56" t="s">
        <v>36</v>
      </c>
      <c r="Q5" s="61"/>
    </row>
    <row r="6" spans="1:19" ht="12" customHeight="1" x14ac:dyDescent="0.3">
      <c r="A6" s="17"/>
      <c r="B6" s="29"/>
      <c r="C6" s="17"/>
      <c r="D6" s="23"/>
      <c r="E6" s="23"/>
      <c r="F6" s="23"/>
      <c r="G6" s="23"/>
      <c r="H6" s="23"/>
      <c r="I6" s="23"/>
      <c r="J6" s="23"/>
      <c r="K6" s="24">
        <f t="shared" ref="K6:K13" si="0">SUM(D6:J6)</f>
        <v>0</v>
      </c>
      <c r="L6" s="24"/>
      <c r="M6" s="25"/>
      <c r="N6" s="25"/>
      <c r="O6" s="26"/>
      <c r="P6" s="26"/>
      <c r="Q6" s="62"/>
    </row>
    <row r="7" spans="1:19" ht="12" customHeight="1" x14ac:dyDescent="0.3">
      <c r="A7" s="17"/>
      <c r="B7" s="29"/>
      <c r="C7" s="17"/>
      <c r="D7" s="23"/>
      <c r="E7" s="23"/>
      <c r="F7" s="23"/>
      <c r="G7" s="23"/>
      <c r="H7" s="23"/>
      <c r="I7" s="23"/>
      <c r="J7" s="23"/>
      <c r="K7" s="24">
        <f t="shared" si="0"/>
        <v>0</v>
      </c>
      <c r="L7" s="24"/>
      <c r="M7" s="25"/>
      <c r="N7" s="25"/>
      <c r="O7" s="26"/>
      <c r="P7" s="26"/>
      <c r="Q7" s="62"/>
    </row>
    <row r="8" spans="1:19" ht="12" customHeight="1" x14ac:dyDescent="0.3">
      <c r="A8" s="17"/>
      <c r="B8" s="29"/>
      <c r="C8" s="17"/>
      <c r="D8" s="23"/>
      <c r="E8" s="23"/>
      <c r="F8" s="23"/>
      <c r="G8" s="23"/>
      <c r="H8" s="23"/>
      <c r="I8" s="23"/>
      <c r="J8" s="23"/>
      <c r="K8" s="24">
        <f t="shared" si="0"/>
        <v>0</v>
      </c>
      <c r="L8" s="24"/>
      <c r="M8" s="25"/>
      <c r="N8" s="25"/>
      <c r="O8" s="26"/>
      <c r="P8" s="26"/>
      <c r="Q8" s="62"/>
    </row>
    <row r="9" spans="1:19" ht="12" customHeight="1" x14ac:dyDescent="0.3">
      <c r="A9" s="17"/>
      <c r="B9" s="29"/>
      <c r="C9" s="17"/>
      <c r="D9" s="23"/>
      <c r="E9" s="23"/>
      <c r="F9" s="23"/>
      <c r="G9" s="23"/>
      <c r="H9" s="23"/>
      <c r="I9" s="23"/>
      <c r="J9" s="23"/>
      <c r="K9" s="24">
        <f t="shared" si="0"/>
        <v>0</v>
      </c>
      <c r="L9" s="24"/>
      <c r="M9" s="25"/>
      <c r="N9" s="25"/>
      <c r="O9" s="26"/>
      <c r="P9" s="26"/>
      <c r="Q9" s="62"/>
    </row>
    <row r="10" spans="1:19" ht="12" customHeight="1" x14ac:dyDescent="0.3">
      <c r="A10" s="17"/>
      <c r="B10" s="29"/>
      <c r="C10" s="17"/>
      <c r="D10" s="23"/>
      <c r="E10" s="23"/>
      <c r="F10" s="23"/>
      <c r="G10" s="23"/>
      <c r="H10" s="23"/>
      <c r="I10" s="23"/>
      <c r="J10" s="23"/>
      <c r="K10" s="24">
        <f t="shared" si="0"/>
        <v>0</v>
      </c>
      <c r="L10" s="24"/>
      <c r="M10" s="25"/>
      <c r="N10" s="25"/>
      <c r="O10" s="26"/>
      <c r="P10" s="26"/>
      <c r="Q10" s="62"/>
    </row>
    <row r="11" spans="1:19" ht="12" customHeight="1" x14ac:dyDescent="0.3">
      <c r="A11" s="17"/>
      <c r="B11" s="29"/>
      <c r="C11" s="17"/>
      <c r="D11" s="23"/>
      <c r="E11" s="23"/>
      <c r="F11" s="23"/>
      <c r="G11" s="23"/>
      <c r="H11" s="23"/>
      <c r="I11" s="23"/>
      <c r="J11" s="23"/>
      <c r="K11" s="24">
        <f t="shared" si="0"/>
        <v>0</v>
      </c>
      <c r="L11" s="24"/>
      <c r="M11" s="25"/>
      <c r="N11" s="25"/>
      <c r="O11" s="26"/>
      <c r="P11" s="26"/>
      <c r="Q11" s="62"/>
    </row>
    <row r="12" spans="1:19" ht="12" customHeight="1" x14ac:dyDescent="0.3">
      <c r="A12" s="17"/>
      <c r="B12" s="29"/>
      <c r="C12" s="17"/>
      <c r="D12" s="23"/>
      <c r="E12" s="23"/>
      <c r="F12" s="23"/>
      <c r="G12" s="23"/>
      <c r="H12" s="23"/>
      <c r="I12" s="23"/>
      <c r="J12" s="23"/>
      <c r="K12" s="24">
        <f t="shared" si="0"/>
        <v>0</v>
      </c>
      <c r="L12" s="24"/>
      <c r="M12" s="25"/>
      <c r="N12" s="25"/>
      <c r="O12" s="26"/>
      <c r="P12" s="26"/>
      <c r="Q12" s="62"/>
    </row>
    <row r="13" spans="1:19" ht="12" customHeight="1" x14ac:dyDescent="0.3">
      <c r="A13" s="17"/>
      <c r="B13" s="29"/>
      <c r="C13" s="17"/>
      <c r="D13" s="23"/>
      <c r="E13" s="23"/>
      <c r="F13" s="23"/>
      <c r="G13" s="23"/>
      <c r="H13" s="23"/>
      <c r="I13" s="23"/>
      <c r="J13" s="23"/>
      <c r="K13" s="24">
        <f t="shared" si="0"/>
        <v>0</v>
      </c>
      <c r="L13" s="24"/>
      <c r="M13" s="25"/>
      <c r="N13" s="25"/>
      <c r="O13" s="26"/>
      <c r="P13" s="26"/>
      <c r="Q13" s="62"/>
    </row>
    <row r="14" spans="1:19" ht="12" customHeight="1" x14ac:dyDescent="0.3">
      <c r="A14" s="17"/>
      <c r="B14" s="29"/>
      <c r="C14" s="17"/>
      <c r="D14" s="23"/>
      <c r="E14" s="23"/>
      <c r="F14" s="23"/>
      <c r="G14" s="23"/>
      <c r="H14" s="23"/>
      <c r="I14" s="23"/>
      <c r="J14" s="23"/>
      <c r="K14" s="24">
        <f>SUM(D13:J13)</f>
        <v>0</v>
      </c>
      <c r="L14" s="24"/>
      <c r="M14" s="25"/>
      <c r="N14" s="25"/>
      <c r="O14" s="26"/>
      <c r="P14" s="26"/>
      <c r="Q14" s="62"/>
    </row>
    <row r="15" spans="1:19" ht="12" customHeight="1" x14ac:dyDescent="0.3">
      <c r="A15" s="17"/>
      <c r="B15" s="29"/>
      <c r="C15" s="17"/>
      <c r="D15" s="23"/>
      <c r="E15" s="23"/>
      <c r="F15" s="23"/>
      <c r="G15" s="23"/>
      <c r="H15" s="23"/>
      <c r="I15" s="23"/>
      <c r="J15" s="23"/>
      <c r="K15" s="24">
        <f t="shared" ref="K15:K31" si="1">SUM(D15:J15)</f>
        <v>0</v>
      </c>
      <c r="L15" s="24"/>
      <c r="M15" s="25"/>
      <c r="N15" s="25"/>
      <c r="O15" s="26"/>
      <c r="P15" s="26"/>
      <c r="Q15" s="62"/>
    </row>
    <row r="16" spans="1:19" ht="12" customHeight="1" x14ac:dyDescent="0.3">
      <c r="A16" s="17"/>
      <c r="B16" s="29"/>
      <c r="C16" s="17"/>
      <c r="D16" s="23"/>
      <c r="E16" s="23"/>
      <c r="F16" s="23"/>
      <c r="G16" s="23"/>
      <c r="H16" s="23"/>
      <c r="I16" s="23"/>
      <c r="J16" s="23"/>
      <c r="K16" s="24">
        <f t="shared" si="1"/>
        <v>0</v>
      </c>
      <c r="L16" s="24"/>
      <c r="M16" s="25"/>
      <c r="N16" s="25"/>
      <c r="O16" s="26"/>
      <c r="P16" s="26"/>
      <c r="Q16" s="62"/>
    </row>
    <row r="17" spans="1:19" ht="12" customHeight="1" x14ac:dyDescent="0.3">
      <c r="A17" s="17"/>
      <c r="B17" s="29"/>
      <c r="C17" s="17"/>
      <c r="D17" s="23"/>
      <c r="E17" s="23"/>
      <c r="F17" s="23"/>
      <c r="G17" s="23"/>
      <c r="H17" s="23"/>
      <c r="I17" s="23"/>
      <c r="J17" s="23"/>
      <c r="K17" s="24">
        <f t="shared" si="1"/>
        <v>0</v>
      </c>
      <c r="L17" s="24"/>
      <c r="M17" s="25"/>
      <c r="N17" s="25"/>
      <c r="O17" s="26"/>
      <c r="P17" s="26"/>
      <c r="Q17" s="62"/>
    </row>
    <row r="18" spans="1:19" ht="12" customHeight="1" x14ac:dyDescent="0.3">
      <c r="A18" s="17"/>
      <c r="B18" s="29"/>
      <c r="C18" s="17"/>
      <c r="D18" s="23"/>
      <c r="E18" s="23"/>
      <c r="F18" s="23"/>
      <c r="G18" s="23"/>
      <c r="H18" s="23"/>
      <c r="I18" s="23"/>
      <c r="J18" s="23"/>
      <c r="K18" s="24">
        <f t="shared" si="1"/>
        <v>0</v>
      </c>
      <c r="L18" s="24"/>
      <c r="M18" s="25"/>
      <c r="N18" s="25"/>
      <c r="O18" s="26"/>
      <c r="P18" s="26"/>
      <c r="Q18" s="62"/>
    </row>
    <row r="19" spans="1:19" ht="12" customHeight="1" x14ac:dyDescent="0.3">
      <c r="A19" s="17"/>
      <c r="B19" s="29"/>
      <c r="C19" s="17"/>
      <c r="D19" s="23"/>
      <c r="E19" s="23"/>
      <c r="F19" s="23"/>
      <c r="G19" s="23"/>
      <c r="H19" s="23"/>
      <c r="I19" s="23"/>
      <c r="J19" s="23"/>
      <c r="K19" s="24">
        <f t="shared" si="1"/>
        <v>0</v>
      </c>
      <c r="L19" s="24"/>
      <c r="M19" s="25"/>
      <c r="N19" s="25"/>
      <c r="O19" s="26"/>
      <c r="P19" s="26"/>
      <c r="Q19" s="62"/>
    </row>
    <row r="20" spans="1:19" ht="12" customHeight="1" x14ac:dyDescent="0.3">
      <c r="A20" s="17"/>
      <c r="B20" s="29"/>
      <c r="C20" s="17"/>
      <c r="D20" s="23"/>
      <c r="E20" s="23"/>
      <c r="F20" s="23"/>
      <c r="G20" s="23"/>
      <c r="H20" s="23"/>
      <c r="I20" s="23"/>
      <c r="J20" s="23"/>
      <c r="K20" s="24">
        <f t="shared" si="1"/>
        <v>0</v>
      </c>
      <c r="L20" s="24"/>
      <c r="M20" s="25"/>
      <c r="N20" s="25"/>
      <c r="O20" s="26"/>
      <c r="P20" s="26"/>
      <c r="Q20" s="62"/>
    </row>
    <row r="21" spans="1:19" ht="12" customHeight="1" x14ac:dyDescent="0.3">
      <c r="A21" s="17"/>
      <c r="B21" s="29"/>
      <c r="C21" s="17"/>
      <c r="D21" s="23"/>
      <c r="E21" s="23"/>
      <c r="F21" s="23"/>
      <c r="G21" s="23"/>
      <c r="H21" s="23"/>
      <c r="I21" s="23"/>
      <c r="J21" s="23"/>
      <c r="K21" s="24">
        <f t="shared" si="1"/>
        <v>0</v>
      </c>
      <c r="L21" s="24"/>
      <c r="M21" s="25"/>
      <c r="N21" s="25"/>
      <c r="O21" s="26"/>
      <c r="P21" s="26"/>
      <c r="Q21" s="62"/>
    </row>
    <row r="22" spans="1:19" ht="12" customHeight="1" x14ac:dyDescent="0.3">
      <c r="A22" s="17"/>
      <c r="B22" s="29"/>
      <c r="C22" s="17"/>
      <c r="D22" s="23"/>
      <c r="E22" s="23"/>
      <c r="F22" s="23"/>
      <c r="G22" s="23"/>
      <c r="H22" s="23"/>
      <c r="I22" s="23"/>
      <c r="J22" s="23"/>
      <c r="K22" s="24">
        <f t="shared" si="1"/>
        <v>0</v>
      </c>
      <c r="L22" s="24"/>
      <c r="M22" s="25"/>
      <c r="N22" s="25"/>
      <c r="O22" s="26"/>
      <c r="P22" s="26"/>
      <c r="Q22" s="62"/>
    </row>
    <row r="23" spans="1:19" ht="12" customHeight="1" x14ac:dyDescent="0.3">
      <c r="A23" s="17"/>
      <c r="B23" s="29"/>
      <c r="C23" s="17"/>
      <c r="D23" s="23"/>
      <c r="E23" s="23"/>
      <c r="F23" s="23"/>
      <c r="G23" s="23"/>
      <c r="H23" s="23"/>
      <c r="I23" s="23"/>
      <c r="J23" s="23"/>
      <c r="K23" s="24">
        <f t="shared" si="1"/>
        <v>0</v>
      </c>
      <c r="L23" s="24"/>
      <c r="M23" s="25"/>
      <c r="N23" s="25"/>
      <c r="O23" s="26"/>
      <c r="P23" s="26"/>
      <c r="Q23" s="62"/>
    </row>
    <row r="24" spans="1:19" ht="12" customHeight="1" x14ac:dyDescent="0.3">
      <c r="A24" s="17"/>
      <c r="B24" s="29"/>
      <c r="C24" s="17"/>
      <c r="D24" s="23"/>
      <c r="E24" s="23"/>
      <c r="F24" s="23"/>
      <c r="G24" s="23"/>
      <c r="H24" s="23"/>
      <c r="I24" s="23"/>
      <c r="J24" s="23"/>
      <c r="K24" s="24">
        <f t="shared" si="1"/>
        <v>0</v>
      </c>
      <c r="L24" s="24"/>
      <c r="M24" s="25"/>
      <c r="N24" s="25"/>
      <c r="O24" s="26"/>
      <c r="P24" s="26"/>
      <c r="Q24" s="62"/>
    </row>
    <row r="25" spans="1:19" ht="12" customHeight="1" x14ac:dyDescent="0.3">
      <c r="A25" s="17"/>
      <c r="B25" s="29"/>
      <c r="C25" s="17"/>
      <c r="D25" s="23"/>
      <c r="E25" s="23"/>
      <c r="F25" s="23"/>
      <c r="G25" s="23"/>
      <c r="H25" s="23"/>
      <c r="I25" s="23"/>
      <c r="J25" s="23"/>
      <c r="K25" s="24">
        <f t="shared" si="1"/>
        <v>0</v>
      </c>
      <c r="L25" s="24"/>
      <c r="M25" s="25"/>
      <c r="N25" s="25"/>
      <c r="O25" s="26"/>
      <c r="P25" s="26"/>
      <c r="Q25" s="62"/>
    </row>
    <row r="26" spans="1:19" ht="12" customHeight="1" x14ac:dyDescent="0.3">
      <c r="A26" s="17"/>
      <c r="B26" s="29"/>
      <c r="C26" s="17"/>
      <c r="D26" s="23"/>
      <c r="E26" s="23"/>
      <c r="F26" s="23"/>
      <c r="G26" s="23"/>
      <c r="H26" s="23"/>
      <c r="I26" s="23"/>
      <c r="J26" s="23"/>
      <c r="K26" s="24">
        <f t="shared" si="1"/>
        <v>0</v>
      </c>
      <c r="L26" s="24"/>
      <c r="M26" s="25"/>
      <c r="N26" s="25"/>
      <c r="O26" s="26"/>
      <c r="P26" s="26"/>
      <c r="Q26" s="62"/>
    </row>
    <row r="27" spans="1:19" ht="12" customHeight="1" x14ac:dyDescent="0.3">
      <c r="A27" s="17"/>
      <c r="B27" s="29"/>
      <c r="C27" s="17"/>
      <c r="D27" s="23"/>
      <c r="E27" s="23"/>
      <c r="F27" s="23"/>
      <c r="G27" s="23"/>
      <c r="H27" s="23"/>
      <c r="I27" s="23"/>
      <c r="J27" s="23"/>
      <c r="K27" s="24">
        <f t="shared" si="1"/>
        <v>0</v>
      </c>
      <c r="L27" s="24"/>
      <c r="M27" s="25"/>
      <c r="N27" s="25"/>
      <c r="O27" s="26"/>
      <c r="P27" s="26"/>
      <c r="Q27" s="62"/>
    </row>
    <row r="28" spans="1:19" ht="12" customHeight="1" x14ac:dyDescent="0.3">
      <c r="A28" s="17"/>
      <c r="B28" s="29"/>
      <c r="C28" s="17"/>
      <c r="D28" s="23"/>
      <c r="E28" s="23"/>
      <c r="F28" s="23"/>
      <c r="G28" s="23"/>
      <c r="H28" s="23"/>
      <c r="I28" s="23"/>
      <c r="J28" s="23"/>
      <c r="K28" s="24">
        <f t="shared" si="1"/>
        <v>0</v>
      </c>
      <c r="L28" s="24"/>
      <c r="M28" s="25"/>
      <c r="N28" s="25"/>
      <c r="O28" s="26"/>
      <c r="P28" s="26"/>
      <c r="Q28" s="62"/>
    </row>
    <row r="29" spans="1:19" ht="12" customHeight="1" x14ac:dyDescent="0.3">
      <c r="A29" s="17"/>
      <c r="B29" s="29"/>
      <c r="C29" s="17"/>
      <c r="D29" s="23"/>
      <c r="E29" s="23"/>
      <c r="F29" s="23"/>
      <c r="G29" s="23"/>
      <c r="H29" s="23"/>
      <c r="I29" s="23"/>
      <c r="J29" s="23"/>
      <c r="K29" s="24">
        <f t="shared" si="1"/>
        <v>0</v>
      </c>
      <c r="L29" s="24"/>
      <c r="M29" s="25"/>
      <c r="N29" s="25"/>
      <c r="O29" s="26"/>
      <c r="P29" s="26"/>
      <c r="Q29" s="62"/>
    </row>
    <row r="30" spans="1:19" ht="12" customHeight="1" x14ac:dyDescent="0.3">
      <c r="A30" s="17"/>
      <c r="B30" s="29"/>
      <c r="C30" s="17"/>
      <c r="D30" s="23"/>
      <c r="E30" s="23"/>
      <c r="F30" s="23"/>
      <c r="G30" s="23"/>
      <c r="H30" s="23"/>
      <c r="I30" s="23"/>
      <c r="J30" s="23"/>
      <c r="K30" s="24">
        <f t="shared" si="1"/>
        <v>0</v>
      </c>
      <c r="L30" s="24"/>
      <c r="M30" s="25"/>
      <c r="N30" s="25"/>
      <c r="O30" s="26"/>
      <c r="P30" s="26"/>
      <c r="Q30" s="62"/>
    </row>
    <row r="31" spans="1:19" x14ac:dyDescent="0.3">
      <c r="A31" s="17"/>
      <c r="B31" s="29"/>
      <c r="C31" s="17"/>
      <c r="D31" s="23"/>
      <c r="E31" s="23"/>
      <c r="F31" s="23"/>
      <c r="G31" s="23"/>
      <c r="H31" s="23"/>
      <c r="I31" s="23"/>
      <c r="J31" s="23"/>
      <c r="K31" s="24">
        <f t="shared" si="1"/>
        <v>0</v>
      </c>
      <c r="L31" s="24"/>
      <c r="M31" s="25"/>
      <c r="N31" s="25"/>
      <c r="O31" s="26"/>
      <c r="P31" s="26"/>
      <c r="Q31" s="62"/>
    </row>
    <row r="32" spans="1:19" ht="12.75" customHeight="1" x14ac:dyDescent="0.3">
      <c r="A32" s="38" t="s">
        <v>29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</row>
    <row r="33" spans="1:19" x14ac:dyDescent="0.3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</row>
    <row r="34" spans="1:19" x14ac:dyDescent="0.3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</row>
    <row r="35" spans="1:19" x14ac:dyDescent="0.3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3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3">
      <c r="A37" s="39"/>
      <c r="B37" s="40"/>
      <c r="C37" s="40"/>
      <c r="D37" s="40"/>
      <c r="E37" s="40"/>
      <c r="F37" s="45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7"/>
    </row>
    <row r="38" spans="1:19" s="9" customFormat="1" ht="12.75" customHeight="1" x14ac:dyDescent="0.25">
      <c r="A38" s="41"/>
      <c r="B38" s="42"/>
      <c r="C38" s="42"/>
      <c r="D38" s="42"/>
      <c r="E38" s="42"/>
      <c r="F38" s="48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9"/>
    </row>
    <row r="39" spans="1:19" s="9" customFormat="1" ht="12.75" customHeight="1" x14ac:dyDescent="0.25">
      <c r="A39" s="43"/>
      <c r="B39" s="44"/>
      <c r="C39" s="44"/>
      <c r="D39" s="44"/>
      <c r="E39" s="44"/>
      <c r="F39" s="50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2"/>
    </row>
    <row r="40" spans="1:19" s="9" customFormat="1" x14ac:dyDescent="0.3">
      <c r="A40" s="39" t="s">
        <v>30</v>
      </c>
      <c r="B40" s="40"/>
      <c r="C40" s="40"/>
      <c r="D40" s="40"/>
      <c r="E40" s="53"/>
      <c r="F40" s="54" t="s">
        <v>31</v>
      </c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</row>
    <row r="41" spans="1:19" x14ac:dyDescent="0.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S41" s="9"/>
    </row>
    <row r="42" spans="1:19" x14ac:dyDescent="0.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</row>
    <row r="43" spans="1:19" x14ac:dyDescent="0.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1:19" x14ac:dyDescent="0.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</row>
    <row r="45" spans="1:19" x14ac:dyDescent="0.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</row>
    <row r="46" spans="1:19" x14ac:dyDescent="0.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</row>
    <row r="47" spans="1:19" x14ac:dyDescent="0.3"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</row>
    <row r="48" spans="1:19" x14ac:dyDescent="0.3"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</row>
    <row r="49" spans="3:19" x14ac:dyDescent="0.3"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</row>
    <row r="50" spans="3:19" x14ac:dyDescent="0.3"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</row>
    <row r="51" spans="3:19" x14ac:dyDescent="0.3"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</row>
    <row r="52" spans="3:19" x14ac:dyDescent="0.3"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</row>
    <row r="53" spans="3:19" x14ac:dyDescent="0.3"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</row>
    <row r="54" spans="3:19" x14ac:dyDescent="0.3"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</row>
    <row r="55" spans="3:19" x14ac:dyDescent="0.3"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</row>
    <row r="56" spans="3:19" x14ac:dyDescent="0.3"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</row>
    <row r="57" spans="3:19" x14ac:dyDescent="0.3"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</row>
    <row r="58" spans="3:19" x14ac:dyDescent="0.3"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</row>
    <row r="59" spans="3:19" x14ac:dyDescent="0.3"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</row>
    <row r="60" spans="3:19" x14ac:dyDescent="0.3"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</row>
    <row r="61" spans="3:19" x14ac:dyDescent="0.3"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1"/>
      <c r="O61" s="11"/>
      <c r="P61" s="11"/>
    </row>
    <row r="62" spans="3:19" x14ac:dyDescent="0.3"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1"/>
      <c r="O62" s="11"/>
      <c r="P62" s="11"/>
    </row>
    <row r="63" spans="3:19" x14ac:dyDescent="0.3">
      <c r="C63" s="57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7"/>
      <c r="O63" s="57"/>
      <c r="P63" s="57"/>
      <c r="Q63" s="57"/>
      <c r="R63" s="57"/>
      <c r="S63" s="57"/>
    </row>
    <row r="64" spans="3:19" x14ac:dyDescent="0.3">
      <c r="C64" s="57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7"/>
      <c r="O64" s="57"/>
      <c r="P64" s="57"/>
      <c r="Q64" s="57"/>
      <c r="R64" s="57"/>
      <c r="S64" s="57"/>
    </row>
    <row r="65" spans="3:19" x14ac:dyDescent="0.3">
      <c r="C65" s="57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7"/>
      <c r="O65" s="57"/>
      <c r="P65" s="57"/>
      <c r="Q65" s="57"/>
      <c r="R65" s="57"/>
      <c r="S65" s="57"/>
    </row>
    <row r="66" spans="3:19" x14ac:dyDescent="0.3">
      <c r="C66" s="57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7"/>
      <c r="O66" s="57"/>
      <c r="P66" s="57"/>
      <c r="Q66" s="57"/>
      <c r="R66" s="57"/>
      <c r="S66" s="57"/>
    </row>
    <row r="67" spans="3:19" x14ac:dyDescent="0.3">
      <c r="C67" s="57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7"/>
      <c r="O67" s="57"/>
      <c r="P67" s="57"/>
      <c r="Q67" s="57"/>
      <c r="R67" s="57"/>
      <c r="S67" s="57"/>
    </row>
    <row r="68" spans="3:19" x14ac:dyDescent="0.3">
      <c r="C68" s="57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7"/>
      <c r="O68" s="57"/>
      <c r="P68" s="57"/>
      <c r="Q68" s="57"/>
      <c r="R68" s="57"/>
      <c r="S68" s="57"/>
    </row>
    <row r="69" spans="3:19" x14ac:dyDescent="0.3">
      <c r="C69" s="57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7"/>
      <c r="O69" s="57"/>
      <c r="P69" s="57"/>
      <c r="Q69" s="57"/>
      <c r="R69" s="57"/>
      <c r="S69" s="57"/>
    </row>
    <row r="70" spans="3:19" x14ac:dyDescent="0.3">
      <c r="C70" s="57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7"/>
      <c r="O70" s="57"/>
      <c r="P70" s="57"/>
      <c r="Q70" s="57"/>
      <c r="R70" s="57"/>
      <c r="S70" s="57"/>
    </row>
    <row r="71" spans="3:19" x14ac:dyDescent="0.3">
      <c r="C71" s="57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7"/>
      <c r="O71" s="57"/>
      <c r="P71" s="57"/>
      <c r="Q71" s="57"/>
      <c r="R71" s="57"/>
      <c r="S71" s="57"/>
    </row>
    <row r="72" spans="3:19" x14ac:dyDescent="0.3">
      <c r="C72" s="57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7"/>
      <c r="O72" s="57"/>
      <c r="P72" s="57"/>
      <c r="Q72" s="57"/>
      <c r="R72" s="57"/>
      <c r="S72" s="57"/>
    </row>
    <row r="73" spans="3:19" x14ac:dyDescent="0.3">
      <c r="C73" s="57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7"/>
      <c r="O73" s="57"/>
      <c r="P73" s="57"/>
      <c r="Q73" s="57"/>
      <c r="R73" s="57"/>
      <c r="S73" s="57"/>
    </row>
    <row r="74" spans="3:19" x14ac:dyDescent="0.3">
      <c r="C74" s="57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7"/>
      <c r="O74" s="57"/>
      <c r="P74" s="57"/>
      <c r="Q74" s="57"/>
      <c r="R74" s="57"/>
      <c r="S74" s="57"/>
    </row>
    <row r="75" spans="3:19" x14ac:dyDescent="0.3">
      <c r="C75" s="57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7"/>
      <c r="O75" s="57"/>
      <c r="P75" s="57"/>
      <c r="Q75" s="57"/>
      <c r="R75" s="57"/>
      <c r="S75" s="57"/>
    </row>
    <row r="76" spans="3:19" x14ac:dyDescent="0.3">
      <c r="C76" s="57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7"/>
      <c r="O76" s="57"/>
      <c r="P76" s="57"/>
      <c r="Q76" s="57"/>
      <c r="R76" s="57"/>
      <c r="S76" s="57"/>
    </row>
    <row r="77" spans="3:19" x14ac:dyDescent="0.3">
      <c r="C77" s="57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7"/>
      <c r="O77" s="57"/>
      <c r="P77" s="57"/>
      <c r="Q77" s="57"/>
      <c r="R77" s="57"/>
      <c r="S77" s="57"/>
    </row>
    <row r="78" spans="3:19" x14ac:dyDescent="0.3">
      <c r="C78" s="57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7"/>
      <c r="O78" s="57"/>
      <c r="P78" s="57"/>
      <c r="Q78" s="57"/>
      <c r="R78" s="57"/>
      <c r="S78" s="57"/>
    </row>
    <row r="79" spans="3:19" x14ac:dyDescent="0.3">
      <c r="C79" s="57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7"/>
      <c r="O79" s="57"/>
      <c r="P79" s="57"/>
      <c r="Q79" s="57"/>
      <c r="R79" s="57"/>
      <c r="S79" s="57"/>
    </row>
    <row r="80" spans="3:19" x14ac:dyDescent="0.3">
      <c r="C80" s="57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7"/>
      <c r="O80" s="57"/>
      <c r="P80" s="57"/>
      <c r="Q80" s="57"/>
      <c r="R80" s="57"/>
      <c r="S80" s="57"/>
    </row>
    <row r="81" spans="3:19" x14ac:dyDescent="0.3">
      <c r="C81" s="57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7"/>
      <c r="O81" s="57"/>
      <c r="P81" s="57"/>
      <c r="Q81" s="57"/>
      <c r="R81" s="57"/>
      <c r="S81" s="57"/>
    </row>
    <row r="82" spans="3:19" x14ac:dyDescent="0.3">
      <c r="C82" s="57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7"/>
      <c r="O82" s="57"/>
      <c r="P82" s="57"/>
      <c r="Q82" s="57"/>
      <c r="R82" s="57"/>
      <c r="S82" s="57"/>
    </row>
    <row r="83" spans="3:19" x14ac:dyDescent="0.3">
      <c r="C83" s="57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7"/>
      <c r="O83" s="57"/>
      <c r="P83" s="57"/>
      <c r="Q83" s="57"/>
      <c r="R83" s="57"/>
      <c r="S83" s="57"/>
    </row>
    <row r="84" spans="3:19" x14ac:dyDescent="0.3">
      <c r="C84" s="57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7"/>
      <c r="O84" s="57"/>
      <c r="P84" s="57"/>
      <c r="Q84" s="57"/>
      <c r="R84" s="57"/>
      <c r="S84" s="57"/>
    </row>
    <row r="85" spans="3:19" x14ac:dyDescent="0.3">
      <c r="C85" s="57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7"/>
      <c r="O85" s="57"/>
      <c r="P85" s="57"/>
      <c r="Q85" s="57"/>
      <c r="R85" s="57"/>
      <c r="S85" s="57"/>
    </row>
    <row r="86" spans="3:19" x14ac:dyDescent="0.3">
      <c r="C86" s="57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7"/>
      <c r="O86" s="57"/>
      <c r="P86" s="57"/>
      <c r="Q86" s="57"/>
      <c r="R86" s="57"/>
      <c r="S86" s="57"/>
    </row>
    <row r="87" spans="3:19" x14ac:dyDescent="0.3">
      <c r="C87" s="57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7"/>
      <c r="O87" s="57"/>
      <c r="P87" s="57"/>
      <c r="Q87" s="57"/>
      <c r="R87" s="57"/>
      <c r="S87" s="57"/>
    </row>
    <row r="88" spans="3:19" x14ac:dyDescent="0.3">
      <c r="C88" s="57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7"/>
      <c r="O88" s="57"/>
      <c r="P88" s="57"/>
      <c r="Q88" s="57"/>
      <c r="R88" s="57"/>
      <c r="S88" s="57"/>
    </row>
    <row r="89" spans="3:19" x14ac:dyDescent="0.3">
      <c r="C89" s="57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7"/>
      <c r="O89" s="57"/>
      <c r="P89" s="57"/>
      <c r="Q89" s="57"/>
      <c r="R89" s="57"/>
      <c r="S89" s="57"/>
    </row>
    <row r="90" spans="3:19" x14ac:dyDescent="0.3">
      <c r="C90" s="57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7"/>
      <c r="O90" s="57"/>
      <c r="P90" s="57"/>
      <c r="Q90" s="57"/>
      <c r="R90" s="57"/>
      <c r="S90" s="57"/>
    </row>
    <row r="91" spans="3:19" x14ac:dyDescent="0.3">
      <c r="C91" s="57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7"/>
      <c r="O91" s="57"/>
      <c r="P91" s="57"/>
      <c r="Q91" s="57"/>
      <c r="R91" s="57"/>
      <c r="S91" s="57"/>
    </row>
    <row r="92" spans="3:19" x14ac:dyDescent="0.3">
      <c r="C92" s="57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7"/>
      <c r="O92" s="57"/>
      <c r="P92" s="57"/>
      <c r="Q92" s="57"/>
      <c r="R92" s="57"/>
      <c r="S92" s="57"/>
    </row>
    <row r="93" spans="3:19" x14ac:dyDescent="0.3">
      <c r="C93" s="57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7"/>
      <c r="O93" s="57"/>
      <c r="P93" s="57"/>
      <c r="Q93" s="57"/>
      <c r="R93" s="57"/>
      <c r="S93" s="57"/>
    </row>
    <row r="94" spans="3:19" x14ac:dyDescent="0.3">
      <c r="C94" s="57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7"/>
      <c r="O94" s="57"/>
      <c r="P94" s="57"/>
      <c r="Q94" s="57"/>
      <c r="R94" s="57"/>
      <c r="S94" s="57"/>
    </row>
    <row r="95" spans="3:19" x14ac:dyDescent="0.3">
      <c r="C95" s="57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7"/>
      <c r="O95" s="57"/>
      <c r="P95" s="57"/>
      <c r="Q95" s="57"/>
      <c r="R95" s="57"/>
      <c r="S95" s="57"/>
    </row>
    <row r="96" spans="3:19" x14ac:dyDescent="0.3">
      <c r="C96" s="57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7"/>
      <c r="O96" s="57"/>
      <c r="P96" s="57"/>
      <c r="Q96" s="57"/>
      <c r="R96" s="57"/>
      <c r="S96" s="57"/>
    </row>
    <row r="97" spans="3:19" x14ac:dyDescent="0.3">
      <c r="C97" s="57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7"/>
      <c r="O97" s="57"/>
      <c r="P97" s="57"/>
      <c r="Q97" s="57"/>
      <c r="R97" s="57"/>
      <c r="S97" s="57"/>
    </row>
    <row r="98" spans="3:19" x14ac:dyDescent="0.3">
      <c r="C98" s="57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7"/>
      <c r="O98" s="57"/>
      <c r="P98" s="57"/>
      <c r="Q98" s="57"/>
      <c r="R98" s="57"/>
      <c r="S98" s="57"/>
    </row>
    <row r="99" spans="3:19" x14ac:dyDescent="0.3">
      <c r="C99" s="57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7"/>
      <c r="O99" s="57"/>
      <c r="P99" s="57"/>
      <c r="Q99" s="57"/>
      <c r="R99" s="57"/>
      <c r="S99" s="57"/>
    </row>
    <row r="100" spans="3:19" x14ac:dyDescent="0.3">
      <c r="C100" s="57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7"/>
      <c r="O100" s="57"/>
      <c r="P100" s="57"/>
      <c r="Q100" s="57"/>
      <c r="R100" s="57"/>
      <c r="S100" s="57"/>
    </row>
    <row r="101" spans="3:19" x14ac:dyDescent="0.3">
      <c r="C101" s="57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7"/>
      <c r="O101" s="57"/>
      <c r="P101" s="57"/>
      <c r="Q101" s="57"/>
      <c r="R101" s="57"/>
      <c r="S101" s="57"/>
    </row>
    <row r="102" spans="3:19" x14ac:dyDescent="0.3">
      <c r="C102" s="57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7"/>
      <c r="O102" s="57"/>
      <c r="P102" s="57"/>
      <c r="Q102" s="57"/>
      <c r="R102" s="57"/>
      <c r="S102" s="57"/>
    </row>
    <row r="103" spans="3:19" x14ac:dyDescent="0.3">
      <c r="C103" s="57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7"/>
      <c r="O103" s="57"/>
      <c r="P103" s="57"/>
      <c r="Q103" s="57"/>
      <c r="R103" s="57"/>
      <c r="S103" s="57"/>
    </row>
    <row r="104" spans="3:19" x14ac:dyDescent="0.3">
      <c r="C104" s="57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7"/>
      <c r="O104" s="57"/>
      <c r="P104" s="57"/>
      <c r="Q104" s="57"/>
      <c r="R104" s="57"/>
      <c r="S104" s="57"/>
    </row>
    <row r="105" spans="3:19" x14ac:dyDescent="0.3">
      <c r="C105" s="57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7"/>
      <c r="O105" s="57"/>
      <c r="P105" s="57"/>
      <c r="Q105" s="57"/>
      <c r="R105" s="57"/>
      <c r="S105" s="57"/>
    </row>
    <row r="106" spans="3:19" x14ac:dyDescent="0.3">
      <c r="C106" s="57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7"/>
      <c r="O106" s="57"/>
      <c r="P106" s="57"/>
      <c r="Q106" s="57"/>
      <c r="R106" s="57"/>
      <c r="S106" s="57"/>
    </row>
    <row r="107" spans="3:19" x14ac:dyDescent="0.3">
      <c r="C107" s="57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7"/>
      <c r="O107" s="57"/>
      <c r="P107" s="57"/>
      <c r="Q107" s="57"/>
      <c r="R107" s="57"/>
      <c r="S107" s="57"/>
    </row>
    <row r="108" spans="3:19" x14ac:dyDescent="0.3">
      <c r="C108" s="57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7"/>
      <c r="O108" s="57"/>
      <c r="P108" s="57"/>
      <c r="Q108" s="57"/>
      <c r="R108" s="57"/>
      <c r="S108" s="57"/>
    </row>
    <row r="109" spans="3:19" x14ac:dyDescent="0.3">
      <c r="C109" s="57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7"/>
      <c r="O109" s="57"/>
      <c r="P109" s="57"/>
      <c r="Q109" s="57"/>
      <c r="R109" s="57"/>
      <c r="S109" s="57"/>
    </row>
    <row r="110" spans="3:19" x14ac:dyDescent="0.3">
      <c r="C110" s="57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7"/>
      <c r="O110" s="57"/>
      <c r="P110" s="57"/>
      <c r="Q110" s="57"/>
      <c r="R110" s="57"/>
      <c r="S110" s="57"/>
    </row>
    <row r="111" spans="3:19" x14ac:dyDescent="0.3">
      <c r="C111" s="57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7"/>
      <c r="O111" s="57"/>
      <c r="P111" s="57"/>
      <c r="Q111" s="57"/>
      <c r="R111" s="57"/>
      <c r="S111" s="57"/>
    </row>
    <row r="112" spans="3:19" x14ac:dyDescent="0.3">
      <c r="C112" s="57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7"/>
      <c r="O112" s="57"/>
      <c r="P112" s="57"/>
      <c r="Q112" s="57"/>
      <c r="R112" s="57"/>
      <c r="S112" s="57"/>
    </row>
    <row r="113" spans="3:19" x14ac:dyDescent="0.3">
      <c r="C113" s="57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7"/>
      <c r="O113" s="57"/>
      <c r="P113" s="57"/>
      <c r="Q113" s="57"/>
      <c r="R113" s="57"/>
      <c r="S113" s="57"/>
    </row>
    <row r="114" spans="3:19" x14ac:dyDescent="0.3">
      <c r="C114" s="57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7"/>
      <c r="O114" s="57"/>
      <c r="P114" s="57"/>
      <c r="Q114" s="57"/>
      <c r="R114" s="57"/>
      <c r="S114" s="57"/>
    </row>
    <row r="115" spans="3:19" x14ac:dyDescent="0.3">
      <c r="C115" s="57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7"/>
      <c r="O115" s="57"/>
      <c r="P115" s="57"/>
      <c r="Q115" s="57"/>
      <c r="R115" s="57"/>
      <c r="S115" s="57"/>
    </row>
    <row r="116" spans="3:19" x14ac:dyDescent="0.3">
      <c r="C116" s="57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7"/>
      <c r="O116" s="57"/>
      <c r="P116" s="57"/>
      <c r="Q116" s="57"/>
      <c r="R116" s="57"/>
      <c r="S116" s="57"/>
    </row>
    <row r="117" spans="3:19" x14ac:dyDescent="0.3">
      <c r="C117" s="57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7"/>
      <c r="O117" s="57"/>
      <c r="P117" s="57"/>
      <c r="Q117" s="57"/>
      <c r="R117" s="57"/>
      <c r="S117" s="57"/>
    </row>
    <row r="118" spans="3:19" x14ac:dyDescent="0.3">
      <c r="C118" s="57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7"/>
      <c r="O118" s="57"/>
      <c r="P118" s="57"/>
      <c r="Q118" s="57"/>
      <c r="R118" s="57"/>
      <c r="S118" s="57"/>
    </row>
    <row r="119" spans="3:19" x14ac:dyDescent="0.3">
      <c r="C119" s="57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7"/>
      <c r="O119" s="57"/>
      <c r="P119" s="57"/>
      <c r="Q119" s="57"/>
      <c r="R119" s="57"/>
      <c r="S119" s="57"/>
    </row>
    <row r="120" spans="3:19" x14ac:dyDescent="0.3">
      <c r="C120" s="57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7"/>
      <c r="O120" s="57"/>
      <c r="P120" s="57"/>
      <c r="Q120" s="57"/>
      <c r="R120" s="57"/>
      <c r="S120" s="57"/>
    </row>
    <row r="121" spans="3:19" x14ac:dyDescent="0.3">
      <c r="C121" s="57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7"/>
      <c r="O121" s="57"/>
      <c r="P121" s="57"/>
      <c r="Q121" s="57"/>
      <c r="R121" s="57"/>
      <c r="S121" s="57"/>
    </row>
    <row r="122" spans="3:19" x14ac:dyDescent="0.3">
      <c r="C122" s="57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7"/>
      <c r="O122" s="57"/>
      <c r="P122" s="57"/>
      <c r="Q122" s="57"/>
      <c r="R122" s="57"/>
      <c r="S122" s="57"/>
    </row>
    <row r="123" spans="3:19" x14ac:dyDescent="0.3">
      <c r="C123" s="57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7"/>
      <c r="O123" s="57"/>
      <c r="P123" s="57"/>
      <c r="Q123" s="57"/>
      <c r="R123" s="57"/>
      <c r="S123" s="57"/>
    </row>
    <row r="124" spans="3:19" x14ac:dyDescent="0.3">
      <c r="C124" s="57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7"/>
      <c r="O124" s="57"/>
      <c r="P124" s="57"/>
      <c r="Q124" s="57"/>
      <c r="R124" s="57"/>
      <c r="S124" s="57"/>
    </row>
    <row r="125" spans="3:19" x14ac:dyDescent="0.3">
      <c r="C125" s="57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7"/>
      <c r="O125" s="57"/>
      <c r="P125" s="57"/>
      <c r="Q125" s="57"/>
      <c r="R125" s="57"/>
      <c r="S125" s="57"/>
    </row>
    <row r="126" spans="3:19" x14ac:dyDescent="0.3">
      <c r="C126" s="57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7"/>
      <c r="O126" s="57"/>
      <c r="P126" s="57"/>
      <c r="Q126" s="57"/>
      <c r="R126" s="57"/>
      <c r="S126" s="57"/>
    </row>
    <row r="127" spans="3:19" x14ac:dyDescent="0.3">
      <c r="C127" s="57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7"/>
      <c r="O127" s="57"/>
      <c r="P127" s="57"/>
      <c r="Q127" s="57"/>
      <c r="R127" s="57"/>
      <c r="S127" s="57"/>
    </row>
    <row r="128" spans="3:19" x14ac:dyDescent="0.3">
      <c r="C128" s="57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7"/>
      <c r="O128" s="57"/>
      <c r="P128" s="57"/>
      <c r="Q128" s="57"/>
      <c r="R128" s="57"/>
      <c r="S128" s="57"/>
    </row>
    <row r="129" spans="3:19" x14ac:dyDescent="0.3">
      <c r="C129" s="57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7"/>
      <c r="O129" s="57"/>
      <c r="P129" s="57"/>
      <c r="Q129" s="57"/>
      <c r="R129" s="57"/>
      <c r="S129" s="57"/>
    </row>
    <row r="130" spans="3:19" x14ac:dyDescent="0.3">
      <c r="C130" s="57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7"/>
      <c r="O130" s="57"/>
      <c r="P130" s="57"/>
      <c r="Q130" s="57"/>
      <c r="R130" s="57"/>
      <c r="S130" s="57"/>
    </row>
    <row r="131" spans="3:19" x14ac:dyDescent="0.3">
      <c r="C131" s="57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7"/>
      <c r="O131" s="57"/>
      <c r="P131" s="57"/>
      <c r="Q131" s="57"/>
      <c r="R131" s="57"/>
      <c r="S131" s="57"/>
    </row>
    <row r="132" spans="3:19" x14ac:dyDescent="0.3">
      <c r="C132" s="57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7"/>
      <c r="O132" s="57"/>
      <c r="P132" s="57"/>
      <c r="Q132" s="57"/>
      <c r="R132" s="57"/>
      <c r="S132" s="57"/>
    </row>
    <row r="133" spans="3:19" x14ac:dyDescent="0.3">
      <c r="C133" s="57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7"/>
      <c r="O133" s="57"/>
      <c r="P133" s="57"/>
      <c r="Q133" s="57"/>
      <c r="R133" s="57"/>
      <c r="S133" s="57"/>
    </row>
    <row r="134" spans="3:19" x14ac:dyDescent="0.3">
      <c r="C134" s="57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7"/>
      <c r="O134" s="57"/>
      <c r="P134" s="57"/>
      <c r="Q134" s="57"/>
      <c r="R134" s="57"/>
      <c r="S134" s="57"/>
    </row>
    <row r="135" spans="3:19" x14ac:dyDescent="0.3">
      <c r="C135" s="57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7"/>
      <c r="O135" s="57"/>
      <c r="P135" s="57"/>
      <c r="Q135" s="57"/>
      <c r="R135" s="57"/>
      <c r="S135" s="57"/>
    </row>
    <row r="136" spans="3:19" x14ac:dyDescent="0.3">
      <c r="C136" s="57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7"/>
      <c r="O136" s="57"/>
      <c r="P136" s="57"/>
      <c r="Q136" s="57"/>
      <c r="R136" s="57"/>
      <c r="S136" s="57"/>
    </row>
    <row r="137" spans="3:19" x14ac:dyDescent="0.3">
      <c r="C137" s="57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7"/>
      <c r="O137" s="57"/>
      <c r="P137" s="57"/>
      <c r="Q137" s="57"/>
      <c r="R137" s="57"/>
      <c r="S137" s="57"/>
    </row>
    <row r="138" spans="3:19" x14ac:dyDescent="0.3">
      <c r="C138" s="57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7"/>
      <c r="O138" s="57"/>
      <c r="P138" s="57"/>
      <c r="Q138" s="57"/>
      <c r="R138" s="57"/>
      <c r="S138" s="57"/>
    </row>
    <row r="139" spans="3:19" x14ac:dyDescent="0.3">
      <c r="C139" s="57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7"/>
      <c r="O139" s="57"/>
      <c r="P139" s="57"/>
      <c r="Q139" s="57"/>
      <c r="R139" s="57"/>
      <c r="S139" s="57"/>
    </row>
    <row r="140" spans="3:19" x14ac:dyDescent="0.3">
      <c r="C140" s="57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7"/>
      <c r="O140" s="57"/>
      <c r="P140" s="57"/>
      <c r="Q140" s="57"/>
      <c r="R140" s="57"/>
      <c r="S140" s="57"/>
    </row>
    <row r="141" spans="3:19" x14ac:dyDescent="0.3">
      <c r="C141" s="57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7"/>
      <c r="O141" s="57"/>
      <c r="P141" s="57"/>
      <c r="Q141" s="57"/>
      <c r="R141" s="57"/>
      <c r="S141" s="57"/>
    </row>
    <row r="142" spans="3:19" x14ac:dyDescent="0.3">
      <c r="C142" s="57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7"/>
      <c r="O142" s="57"/>
      <c r="P142" s="57"/>
      <c r="Q142" s="57"/>
      <c r="R142" s="57"/>
      <c r="S142" s="57"/>
    </row>
    <row r="143" spans="3:19" x14ac:dyDescent="0.3">
      <c r="C143" s="57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7"/>
      <c r="O143" s="57"/>
      <c r="P143" s="57"/>
      <c r="Q143" s="57"/>
      <c r="R143" s="57"/>
      <c r="S143" s="57"/>
    </row>
    <row r="144" spans="3:19" x14ac:dyDescent="0.3">
      <c r="C144" s="57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7"/>
      <c r="O144" s="57"/>
      <c r="P144" s="57"/>
      <c r="Q144" s="57"/>
      <c r="R144" s="57"/>
      <c r="S144" s="57"/>
    </row>
    <row r="145" spans="3:19" x14ac:dyDescent="0.3">
      <c r="C145" s="57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7"/>
      <c r="O145" s="57"/>
      <c r="P145" s="57"/>
      <c r="Q145" s="57"/>
      <c r="R145" s="57"/>
      <c r="S145" s="57"/>
    </row>
    <row r="146" spans="3:19" x14ac:dyDescent="0.3">
      <c r="C146" s="57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7"/>
      <c r="O146" s="57"/>
      <c r="P146" s="57"/>
      <c r="Q146" s="57"/>
      <c r="R146" s="57"/>
      <c r="S146" s="57"/>
    </row>
    <row r="147" spans="3:19" x14ac:dyDescent="0.3">
      <c r="C147" s="57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7"/>
      <c r="O147" s="57"/>
      <c r="P147" s="57"/>
      <c r="Q147" s="57"/>
      <c r="R147" s="57"/>
      <c r="S147" s="57"/>
    </row>
    <row r="148" spans="3:19" x14ac:dyDescent="0.3">
      <c r="C148" s="57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7"/>
      <c r="O148" s="57"/>
      <c r="P148" s="57"/>
      <c r="Q148" s="57"/>
      <c r="R148" s="57"/>
      <c r="S148" s="57"/>
    </row>
    <row r="149" spans="3:19" x14ac:dyDescent="0.3">
      <c r="C149" s="57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7"/>
      <c r="O149" s="57"/>
      <c r="P149" s="57"/>
      <c r="Q149" s="57"/>
      <c r="R149" s="57"/>
      <c r="S149" s="57"/>
    </row>
    <row r="150" spans="3:19" x14ac:dyDescent="0.3">
      <c r="C150" s="57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7"/>
      <c r="O150" s="57"/>
      <c r="P150" s="57"/>
      <c r="Q150" s="57"/>
      <c r="R150" s="57"/>
      <c r="S150" s="57"/>
    </row>
    <row r="151" spans="3:19" x14ac:dyDescent="0.3">
      <c r="C151" s="57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7"/>
      <c r="O151" s="57"/>
      <c r="P151" s="57"/>
      <c r="Q151" s="57"/>
      <c r="R151" s="57"/>
      <c r="S151" s="57"/>
    </row>
    <row r="152" spans="3:19" x14ac:dyDescent="0.3">
      <c r="C152" s="57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7"/>
      <c r="O152" s="57"/>
      <c r="P152" s="57"/>
      <c r="Q152" s="57"/>
      <c r="R152" s="57"/>
      <c r="S152" s="57"/>
    </row>
    <row r="153" spans="3:19" x14ac:dyDescent="0.3">
      <c r="C153" s="57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7"/>
      <c r="O153" s="57"/>
      <c r="P153" s="57"/>
      <c r="Q153" s="57"/>
      <c r="R153" s="57"/>
      <c r="S153" s="57"/>
    </row>
    <row r="154" spans="3:19" x14ac:dyDescent="0.3">
      <c r="C154" s="57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7"/>
      <c r="O154" s="57"/>
      <c r="P154" s="57"/>
      <c r="Q154" s="57"/>
      <c r="R154" s="57"/>
      <c r="S154" s="57"/>
    </row>
    <row r="155" spans="3:19" x14ac:dyDescent="0.3">
      <c r="C155" s="57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7"/>
      <c r="O155" s="57"/>
      <c r="P155" s="57"/>
      <c r="Q155" s="57"/>
      <c r="R155" s="57"/>
      <c r="S155" s="57"/>
    </row>
    <row r="156" spans="3:19" x14ac:dyDescent="0.3">
      <c r="C156" s="57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7"/>
      <c r="O156" s="57"/>
      <c r="P156" s="57"/>
      <c r="Q156" s="57"/>
      <c r="R156" s="57"/>
      <c r="S156" s="57"/>
    </row>
    <row r="157" spans="3:19" x14ac:dyDescent="0.3">
      <c r="C157" s="57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7"/>
      <c r="O157" s="57"/>
      <c r="P157" s="57"/>
      <c r="Q157" s="57"/>
      <c r="R157" s="57"/>
      <c r="S157" s="57"/>
    </row>
    <row r="158" spans="3:19" x14ac:dyDescent="0.3">
      <c r="C158" s="57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7"/>
      <c r="O158" s="57"/>
      <c r="P158" s="57"/>
      <c r="Q158" s="57"/>
      <c r="R158" s="57"/>
      <c r="S158" s="57"/>
    </row>
    <row r="159" spans="3:19" x14ac:dyDescent="0.3">
      <c r="C159" s="57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7"/>
      <c r="O159" s="57"/>
      <c r="P159" s="57"/>
      <c r="Q159" s="57"/>
      <c r="R159" s="57"/>
      <c r="S159" s="57"/>
    </row>
    <row r="160" spans="3:19" x14ac:dyDescent="0.3">
      <c r="C160" s="57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7"/>
      <c r="O160" s="57"/>
      <c r="P160" s="57"/>
      <c r="Q160" s="57"/>
      <c r="R160" s="57"/>
      <c r="S160" s="57"/>
    </row>
    <row r="161" spans="3:19" x14ac:dyDescent="0.3">
      <c r="C161" s="57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7"/>
      <c r="O161" s="57"/>
      <c r="P161" s="57"/>
      <c r="Q161" s="57"/>
      <c r="R161" s="57"/>
      <c r="S161" s="57"/>
    </row>
    <row r="162" spans="3:19" x14ac:dyDescent="0.3">
      <c r="C162" s="57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7"/>
      <c r="O162" s="57"/>
      <c r="P162" s="57"/>
      <c r="Q162" s="57"/>
      <c r="R162" s="57"/>
      <c r="S162" s="57"/>
    </row>
    <row r="163" spans="3:19" x14ac:dyDescent="0.3">
      <c r="C163" s="57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7"/>
      <c r="O163" s="57"/>
      <c r="P163" s="57"/>
      <c r="Q163" s="57"/>
      <c r="R163" s="57"/>
      <c r="S163" s="57"/>
    </row>
    <row r="164" spans="3:19" x14ac:dyDescent="0.3">
      <c r="C164" s="57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7"/>
      <c r="O164" s="57"/>
      <c r="P164" s="57"/>
      <c r="Q164" s="57"/>
      <c r="R164" s="57"/>
      <c r="S164" s="57"/>
    </row>
    <row r="165" spans="3:19" x14ac:dyDescent="0.3">
      <c r="C165" s="57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7"/>
      <c r="O165" s="57"/>
      <c r="P165" s="57"/>
      <c r="Q165" s="57"/>
      <c r="R165" s="57"/>
      <c r="S165" s="57"/>
    </row>
    <row r="166" spans="3:19" x14ac:dyDescent="0.3">
      <c r="C166" s="57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7"/>
      <c r="O166" s="57"/>
      <c r="P166" s="57"/>
      <c r="Q166" s="57"/>
      <c r="R166" s="57"/>
      <c r="S166" s="57"/>
    </row>
    <row r="167" spans="3:19" x14ac:dyDescent="0.3">
      <c r="C167" s="57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7"/>
      <c r="O167" s="57"/>
      <c r="P167" s="57"/>
      <c r="Q167" s="57"/>
      <c r="R167" s="57"/>
      <c r="S167" s="57"/>
    </row>
    <row r="168" spans="3:19" x14ac:dyDescent="0.3">
      <c r="C168" s="57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7"/>
      <c r="O168" s="57"/>
      <c r="P168" s="57"/>
      <c r="Q168" s="57"/>
      <c r="R168" s="57"/>
      <c r="S168" s="57"/>
    </row>
    <row r="169" spans="3:19" x14ac:dyDescent="0.3">
      <c r="C169" s="57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7"/>
      <c r="O169" s="57"/>
      <c r="P169" s="57"/>
      <c r="Q169" s="57"/>
      <c r="R169" s="57"/>
      <c r="S169" s="57"/>
    </row>
    <row r="170" spans="3:19" x14ac:dyDescent="0.3">
      <c r="C170" s="57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7"/>
      <c r="O170" s="57"/>
      <c r="P170" s="57"/>
      <c r="Q170" s="57"/>
      <c r="R170" s="57"/>
      <c r="S170" s="57"/>
    </row>
    <row r="171" spans="3:19" x14ac:dyDescent="0.3">
      <c r="C171" s="57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7"/>
      <c r="O171" s="57"/>
      <c r="P171" s="57"/>
      <c r="Q171" s="57"/>
      <c r="R171" s="57"/>
      <c r="S171" s="57"/>
    </row>
    <row r="172" spans="3:19" x14ac:dyDescent="0.3">
      <c r="C172" s="57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7"/>
      <c r="O172" s="57"/>
      <c r="P172" s="57"/>
      <c r="Q172" s="57"/>
      <c r="R172" s="57"/>
      <c r="S172" s="57"/>
    </row>
    <row r="173" spans="3:19" x14ac:dyDescent="0.3">
      <c r="C173" s="57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7"/>
      <c r="O173" s="57"/>
      <c r="P173" s="57"/>
      <c r="Q173" s="57"/>
      <c r="R173" s="57"/>
      <c r="S173" s="57"/>
    </row>
    <row r="174" spans="3:19" x14ac:dyDescent="0.3">
      <c r="C174" s="57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7"/>
      <c r="O174" s="57"/>
      <c r="P174" s="57"/>
      <c r="Q174" s="57"/>
      <c r="R174" s="57"/>
      <c r="S174" s="57"/>
    </row>
    <row r="175" spans="3:19" x14ac:dyDescent="0.3">
      <c r="C175" s="57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7"/>
      <c r="O175" s="57"/>
      <c r="P175" s="57"/>
      <c r="Q175" s="57"/>
      <c r="R175" s="57"/>
      <c r="S175" s="57"/>
    </row>
    <row r="176" spans="3:19" x14ac:dyDescent="0.3">
      <c r="C176" s="57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7"/>
      <c r="O176" s="57"/>
      <c r="P176" s="57"/>
      <c r="Q176" s="57"/>
      <c r="R176" s="57"/>
      <c r="S176" s="57"/>
    </row>
    <row r="177" spans="3:19" x14ac:dyDescent="0.3">
      <c r="C177" s="57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7"/>
      <c r="O177" s="57"/>
      <c r="P177" s="57"/>
      <c r="Q177" s="57"/>
      <c r="R177" s="57"/>
      <c r="S177" s="57"/>
    </row>
    <row r="178" spans="3:19" x14ac:dyDescent="0.3">
      <c r="C178" s="57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7"/>
      <c r="O178" s="57"/>
      <c r="P178" s="57"/>
      <c r="Q178" s="57"/>
      <c r="R178" s="57"/>
      <c r="S178" s="57"/>
    </row>
    <row r="179" spans="3:19" x14ac:dyDescent="0.3">
      <c r="C179" s="57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7"/>
      <c r="O179" s="57"/>
      <c r="P179" s="57"/>
      <c r="Q179" s="57"/>
      <c r="R179" s="57"/>
      <c r="S179" s="57"/>
    </row>
    <row r="180" spans="3:19" x14ac:dyDescent="0.3">
      <c r="C180" s="57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7"/>
      <c r="O180" s="57"/>
      <c r="P180" s="57"/>
      <c r="Q180" s="57"/>
      <c r="R180" s="57"/>
      <c r="S180" s="57"/>
    </row>
    <row r="181" spans="3:19" x14ac:dyDescent="0.3">
      <c r="C181" s="57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7"/>
      <c r="O181" s="57"/>
      <c r="P181" s="57"/>
      <c r="Q181" s="57"/>
      <c r="R181" s="57"/>
      <c r="S181" s="57"/>
    </row>
    <row r="182" spans="3:19" x14ac:dyDescent="0.3">
      <c r="C182" s="57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7"/>
      <c r="O182" s="57"/>
      <c r="P182" s="57"/>
      <c r="Q182" s="57"/>
      <c r="R182" s="57"/>
      <c r="S182" s="57"/>
    </row>
    <row r="183" spans="3:19" x14ac:dyDescent="0.3">
      <c r="C183" s="57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7"/>
      <c r="O183" s="57"/>
      <c r="P183" s="57"/>
      <c r="Q183" s="57"/>
      <c r="R183" s="57"/>
      <c r="S183" s="57"/>
    </row>
    <row r="184" spans="3:19" x14ac:dyDescent="0.3">
      <c r="C184" s="57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7"/>
      <c r="O184" s="57"/>
      <c r="P184" s="57"/>
      <c r="Q184" s="57"/>
      <c r="R184" s="57"/>
      <c r="S184" s="57"/>
    </row>
    <row r="185" spans="3:19" x14ac:dyDescent="0.3">
      <c r="C185" s="57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7"/>
      <c r="O185" s="57"/>
      <c r="P185" s="57"/>
      <c r="Q185" s="57"/>
      <c r="R185" s="57"/>
      <c r="S185" s="57"/>
    </row>
    <row r="186" spans="3:19" x14ac:dyDescent="0.3">
      <c r="C186" s="57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7"/>
      <c r="O186" s="57"/>
      <c r="P186" s="57"/>
      <c r="Q186" s="57"/>
      <c r="R186" s="57"/>
      <c r="S186" s="57"/>
    </row>
    <row r="187" spans="3:19" x14ac:dyDescent="0.3">
      <c r="C187" s="57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7"/>
      <c r="O187" s="57"/>
      <c r="P187" s="57"/>
      <c r="Q187" s="57"/>
      <c r="R187" s="57"/>
      <c r="S187" s="57"/>
    </row>
    <row r="188" spans="3:19" x14ac:dyDescent="0.3">
      <c r="C188" s="57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7"/>
      <c r="O188" s="57"/>
      <c r="P188" s="57"/>
      <c r="Q188" s="57"/>
      <c r="R188" s="57"/>
      <c r="S188" s="57"/>
    </row>
    <row r="189" spans="3:19" x14ac:dyDescent="0.3">
      <c r="C189" s="57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7"/>
      <c r="O189" s="57"/>
      <c r="P189" s="57"/>
      <c r="Q189" s="57"/>
      <c r="R189" s="57"/>
      <c r="S189" s="57"/>
    </row>
    <row r="190" spans="3:19" x14ac:dyDescent="0.3">
      <c r="C190" s="57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7"/>
      <c r="O190" s="57"/>
      <c r="P190" s="57"/>
      <c r="Q190" s="57"/>
      <c r="R190" s="57"/>
      <c r="S190" s="57"/>
    </row>
    <row r="191" spans="3:19" x14ac:dyDescent="0.3">
      <c r="C191" s="57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7"/>
      <c r="O191" s="57"/>
      <c r="P191" s="57"/>
      <c r="Q191" s="57"/>
      <c r="R191" s="57"/>
      <c r="S191" s="57"/>
    </row>
    <row r="192" spans="3:19" x14ac:dyDescent="0.3">
      <c r="C192" s="57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7"/>
      <c r="O192" s="57"/>
      <c r="P192" s="57"/>
      <c r="Q192" s="57"/>
      <c r="R192" s="57"/>
      <c r="S192" s="57"/>
    </row>
    <row r="193" spans="3:19" x14ac:dyDescent="0.3">
      <c r="C193" s="57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7"/>
      <c r="O193" s="57"/>
      <c r="P193" s="57"/>
      <c r="Q193" s="57"/>
      <c r="R193" s="57"/>
      <c r="S193" s="57"/>
    </row>
    <row r="194" spans="3:19" x14ac:dyDescent="0.3">
      <c r="C194" s="57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7"/>
      <c r="O194" s="57"/>
      <c r="P194" s="57"/>
      <c r="Q194" s="57"/>
      <c r="R194" s="57"/>
      <c r="S194" s="57"/>
    </row>
    <row r="195" spans="3:19" x14ac:dyDescent="0.3">
      <c r="C195" s="57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7"/>
      <c r="O195" s="57"/>
      <c r="P195" s="57"/>
      <c r="Q195" s="57"/>
      <c r="R195" s="57"/>
      <c r="S195" s="57"/>
    </row>
    <row r="196" spans="3:19" x14ac:dyDescent="0.3">
      <c r="C196" s="57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7"/>
      <c r="O196" s="57"/>
      <c r="P196" s="57"/>
      <c r="Q196" s="57"/>
      <c r="R196" s="57"/>
      <c r="S196" s="57"/>
    </row>
    <row r="197" spans="3:19" x14ac:dyDescent="0.3">
      <c r="C197" s="57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7"/>
      <c r="O197" s="57"/>
      <c r="P197" s="57"/>
      <c r="Q197" s="57"/>
      <c r="R197" s="57"/>
      <c r="S197" s="57"/>
    </row>
    <row r="198" spans="3:19" x14ac:dyDescent="0.3">
      <c r="C198" s="57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7"/>
      <c r="O198" s="57"/>
      <c r="P198" s="57"/>
      <c r="Q198" s="57"/>
      <c r="R198" s="57"/>
      <c r="S198" s="57"/>
    </row>
    <row r="199" spans="3:19" x14ac:dyDescent="0.3">
      <c r="C199" s="57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7"/>
      <c r="O199" s="57"/>
      <c r="P199" s="57"/>
      <c r="Q199" s="57"/>
      <c r="R199" s="57"/>
      <c r="S199" s="57"/>
    </row>
    <row r="200" spans="3:19" x14ac:dyDescent="0.3">
      <c r="C200" s="57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7"/>
      <c r="O200" s="57"/>
      <c r="P200" s="57"/>
      <c r="Q200" s="57"/>
      <c r="R200" s="57"/>
      <c r="S200" s="57"/>
    </row>
    <row r="201" spans="3:19" x14ac:dyDescent="0.3">
      <c r="C201" s="57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7"/>
      <c r="O201" s="57"/>
      <c r="P201" s="57"/>
      <c r="Q201" s="57"/>
      <c r="R201" s="57"/>
      <c r="S201" s="57"/>
    </row>
    <row r="202" spans="3:19" x14ac:dyDescent="0.3">
      <c r="C202" s="57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7"/>
      <c r="O202" s="57"/>
      <c r="P202" s="57"/>
      <c r="Q202" s="57"/>
      <c r="R202" s="57"/>
      <c r="S202" s="57"/>
    </row>
    <row r="203" spans="3:19" x14ac:dyDescent="0.3">
      <c r="C203" s="57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7"/>
      <c r="O203" s="57"/>
      <c r="P203" s="57"/>
      <c r="Q203" s="57"/>
      <c r="R203" s="57"/>
      <c r="S203" s="57"/>
    </row>
    <row r="204" spans="3:19" x14ac:dyDescent="0.3">
      <c r="C204" s="57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7"/>
      <c r="O204" s="57"/>
      <c r="P204" s="57"/>
      <c r="Q204" s="57"/>
      <c r="R204" s="57"/>
      <c r="S204" s="57"/>
    </row>
    <row r="205" spans="3:19" x14ac:dyDescent="0.3">
      <c r="C205" s="57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7"/>
      <c r="O205" s="57"/>
      <c r="P205" s="57"/>
      <c r="Q205" s="57"/>
      <c r="R205" s="57"/>
      <c r="S205" s="57"/>
    </row>
    <row r="206" spans="3:19" x14ac:dyDescent="0.3">
      <c r="C206" s="57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7"/>
      <c r="O206" s="57"/>
      <c r="P206" s="57"/>
      <c r="Q206" s="57"/>
      <c r="R206" s="57"/>
      <c r="S206" s="57"/>
    </row>
    <row r="207" spans="3:19" x14ac:dyDescent="0.3">
      <c r="C207" s="57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7"/>
      <c r="O207" s="57"/>
      <c r="P207" s="57"/>
      <c r="Q207" s="57"/>
      <c r="R207" s="57"/>
      <c r="S207" s="57"/>
    </row>
    <row r="208" spans="3:19" x14ac:dyDescent="0.3">
      <c r="C208" s="57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7"/>
      <c r="O208" s="57"/>
      <c r="P208" s="57"/>
      <c r="Q208" s="57"/>
      <c r="R208" s="57"/>
      <c r="S208" s="57"/>
    </row>
    <row r="209" spans="3:19" x14ac:dyDescent="0.3">
      <c r="C209" s="57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7"/>
      <c r="O209" s="57"/>
      <c r="P209" s="57"/>
      <c r="Q209" s="57"/>
      <c r="R209" s="57"/>
      <c r="S209" s="57"/>
    </row>
    <row r="210" spans="3:19" x14ac:dyDescent="0.3">
      <c r="C210" s="57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7"/>
      <c r="O210" s="57"/>
      <c r="P210" s="57"/>
      <c r="Q210" s="57"/>
      <c r="R210" s="57"/>
      <c r="S210" s="57"/>
    </row>
    <row r="211" spans="3:19" x14ac:dyDescent="0.3">
      <c r="C211" s="57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7"/>
      <c r="O211" s="57"/>
      <c r="P211" s="57"/>
      <c r="Q211" s="57"/>
      <c r="R211" s="57"/>
      <c r="S211" s="57"/>
    </row>
    <row r="212" spans="3:19" x14ac:dyDescent="0.3">
      <c r="C212" s="57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7"/>
      <c r="O212" s="57"/>
      <c r="P212" s="57"/>
      <c r="Q212" s="57"/>
      <c r="R212" s="57"/>
      <c r="S212" s="57"/>
    </row>
    <row r="213" spans="3:19" x14ac:dyDescent="0.3">
      <c r="C213" s="57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7"/>
      <c r="O213" s="57"/>
      <c r="P213" s="57"/>
      <c r="Q213" s="57"/>
      <c r="R213" s="57"/>
      <c r="S213" s="57"/>
    </row>
    <row r="214" spans="3:19" x14ac:dyDescent="0.3">
      <c r="C214" s="57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7"/>
      <c r="O214" s="57"/>
      <c r="P214" s="57"/>
      <c r="Q214" s="57"/>
      <c r="R214" s="57"/>
      <c r="S214" s="57"/>
    </row>
    <row r="215" spans="3:19" x14ac:dyDescent="0.3">
      <c r="C215" s="57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7"/>
      <c r="O215" s="57"/>
      <c r="P215" s="57"/>
      <c r="Q215" s="57"/>
      <c r="R215" s="57"/>
      <c r="S215" s="57"/>
    </row>
    <row r="216" spans="3:19" x14ac:dyDescent="0.3">
      <c r="C216" s="57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7"/>
      <c r="O216" s="57"/>
      <c r="P216" s="57"/>
      <c r="Q216" s="57"/>
      <c r="R216" s="57"/>
      <c r="S216" s="57"/>
    </row>
    <row r="217" spans="3:19" x14ac:dyDescent="0.3">
      <c r="C217" s="57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7"/>
      <c r="O217" s="57"/>
      <c r="P217" s="57"/>
      <c r="Q217" s="57"/>
      <c r="R217" s="57"/>
      <c r="S217" s="57"/>
    </row>
    <row r="218" spans="3:19" x14ac:dyDescent="0.3">
      <c r="C218" s="57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7"/>
      <c r="O218" s="57"/>
      <c r="P218" s="57"/>
      <c r="Q218" s="57"/>
      <c r="R218" s="57"/>
      <c r="S218" s="57"/>
    </row>
    <row r="219" spans="3:19" x14ac:dyDescent="0.3">
      <c r="C219" s="57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7"/>
      <c r="O219" s="57"/>
      <c r="P219" s="57"/>
      <c r="Q219" s="57"/>
      <c r="R219" s="57"/>
      <c r="S219" s="57"/>
    </row>
    <row r="220" spans="3:19" x14ac:dyDescent="0.3">
      <c r="C220" s="57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7"/>
      <c r="O220" s="57"/>
      <c r="P220" s="57"/>
      <c r="Q220" s="57"/>
      <c r="R220" s="57"/>
      <c r="S220" s="57"/>
    </row>
    <row r="221" spans="3:19" x14ac:dyDescent="0.3">
      <c r="C221" s="57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7"/>
      <c r="O221" s="57"/>
      <c r="P221" s="57"/>
      <c r="Q221" s="57"/>
      <c r="R221" s="57"/>
      <c r="S221" s="57"/>
    </row>
    <row r="222" spans="3:19" x14ac:dyDescent="0.3">
      <c r="C222" s="57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7"/>
      <c r="O222" s="57"/>
      <c r="P222" s="57"/>
      <c r="Q222" s="57"/>
      <c r="R222" s="57"/>
      <c r="S222" s="57"/>
    </row>
    <row r="223" spans="3:19" x14ac:dyDescent="0.3">
      <c r="C223" s="57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7"/>
      <c r="O223" s="57"/>
      <c r="P223" s="57"/>
      <c r="Q223" s="57"/>
      <c r="R223" s="57"/>
      <c r="S223" s="57"/>
    </row>
    <row r="224" spans="3:19" x14ac:dyDescent="0.3">
      <c r="C224" s="57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7"/>
      <c r="O224" s="57"/>
      <c r="P224" s="57"/>
      <c r="Q224" s="57"/>
      <c r="R224" s="57"/>
      <c r="S224" s="57"/>
    </row>
    <row r="225" spans="3:19" x14ac:dyDescent="0.3">
      <c r="C225" s="57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7"/>
      <c r="O225" s="57"/>
      <c r="P225" s="57"/>
      <c r="Q225" s="57"/>
      <c r="R225" s="57"/>
      <c r="S225" s="57"/>
    </row>
    <row r="226" spans="3:19" x14ac:dyDescent="0.3">
      <c r="C226" s="57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7"/>
      <c r="O226" s="57"/>
      <c r="P226" s="57"/>
      <c r="Q226" s="57"/>
      <c r="R226" s="57"/>
      <c r="S226" s="57"/>
    </row>
    <row r="227" spans="3:19" x14ac:dyDescent="0.3">
      <c r="C227" s="57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7"/>
      <c r="O227" s="57"/>
      <c r="P227" s="57"/>
      <c r="Q227" s="57"/>
      <c r="R227" s="57"/>
      <c r="S227" s="57"/>
    </row>
    <row r="228" spans="3:19" x14ac:dyDescent="0.3">
      <c r="C228" s="57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7"/>
      <c r="O228" s="57"/>
      <c r="P228" s="57"/>
      <c r="Q228" s="57"/>
      <c r="R228" s="57"/>
      <c r="S228" s="57"/>
    </row>
    <row r="229" spans="3:19" x14ac:dyDescent="0.3">
      <c r="C229" s="57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7"/>
      <c r="O229" s="57"/>
      <c r="P229" s="57"/>
      <c r="Q229" s="57"/>
      <c r="R229" s="57"/>
      <c r="S229" s="57"/>
    </row>
    <row r="230" spans="3:19" x14ac:dyDescent="0.3">
      <c r="C230" s="57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7"/>
      <c r="O230" s="57"/>
      <c r="P230" s="57"/>
      <c r="Q230" s="57"/>
      <c r="R230" s="57"/>
      <c r="S230" s="57"/>
    </row>
    <row r="231" spans="3:19" x14ac:dyDescent="0.3">
      <c r="C231" s="57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7"/>
      <c r="O231" s="57"/>
      <c r="P231" s="57"/>
      <c r="Q231" s="57"/>
      <c r="R231" s="57"/>
      <c r="S231" s="57"/>
    </row>
    <row r="232" spans="3:19" x14ac:dyDescent="0.3">
      <c r="C232" s="57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7"/>
      <c r="O232" s="57"/>
      <c r="P232" s="57"/>
      <c r="Q232" s="57"/>
      <c r="R232" s="57"/>
      <c r="S232" s="57"/>
    </row>
    <row r="233" spans="3:19" x14ac:dyDescent="0.3">
      <c r="C233" s="57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7"/>
      <c r="O233" s="57"/>
      <c r="P233" s="57"/>
      <c r="Q233" s="57"/>
      <c r="R233" s="57"/>
      <c r="S233" s="57"/>
    </row>
    <row r="234" spans="3:19" x14ac:dyDescent="0.3">
      <c r="C234" s="57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7"/>
      <c r="O234" s="57"/>
      <c r="P234" s="57"/>
      <c r="Q234" s="57"/>
      <c r="R234" s="57"/>
      <c r="S234" s="57"/>
    </row>
    <row r="235" spans="3:19" x14ac:dyDescent="0.3">
      <c r="C235" s="57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7"/>
      <c r="O235" s="57"/>
      <c r="P235" s="57"/>
      <c r="Q235" s="57"/>
      <c r="R235" s="57"/>
      <c r="S235" s="57"/>
    </row>
    <row r="236" spans="3:19" x14ac:dyDescent="0.3">
      <c r="C236" s="57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7"/>
      <c r="O236" s="57"/>
      <c r="P236" s="57"/>
      <c r="Q236" s="57"/>
      <c r="R236" s="57"/>
      <c r="S236" s="57"/>
    </row>
    <row r="237" spans="3:19" x14ac:dyDescent="0.3">
      <c r="C237" s="57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7"/>
      <c r="O237" s="57"/>
      <c r="P237" s="57"/>
      <c r="Q237" s="57"/>
      <c r="R237" s="57"/>
      <c r="S237" s="57"/>
    </row>
    <row r="238" spans="3:19" x14ac:dyDescent="0.3">
      <c r="C238" s="57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7"/>
      <c r="O238" s="57"/>
      <c r="P238" s="57"/>
      <c r="Q238" s="57"/>
      <c r="R238" s="57"/>
      <c r="S238" s="57"/>
    </row>
    <row r="239" spans="3:19" x14ac:dyDescent="0.3">
      <c r="C239" s="57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7"/>
      <c r="O239" s="57"/>
      <c r="P239" s="57"/>
      <c r="Q239" s="57"/>
      <c r="R239" s="57"/>
      <c r="S239" s="57"/>
    </row>
    <row r="240" spans="3:19" x14ac:dyDescent="0.3">
      <c r="C240" s="57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7"/>
      <c r="O240" s="57"/>
      <c r="P240" s="57"/>
      <c r="Q240" s="57"/>
      <c r="R240" s="57"/>
      <c r="S240" s="57"/>
    </row>
    <row r="241" spans="3:19" x14ac:dyDescent="0.3">
      <c r="C241" s="57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7"/>
      <c r="O241" s="57"/>
      <c r="P241" s="57"/>
      <c r="Q241" s="57"/>
      <c r="R241" s="57"/>
      <c r="S241" s="57"/>
    </row>
    <row r="242" spans="3:19" x14ac:dyDescent="0.3">
      <c r="C242" s="57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7"/>
      <c r="O242" s="57"/>
      <c r="P242" s="57"/>
      <c r="Q242" s="57"/>
      <c r="R242" s="57"/>
      <c r="S242" s="57"/>
    </row>
    <row r="243" spans="3:19" x14ac:dyDescent="0.3">
      <c r="C243" s="57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7"/>
      <c r="O243" s="57"/>
      <c r="P243" s="57"/>
      <c r="Q243" s="57"/>
      <c r="R243" s="57"/>
      <c r="S243" s="57"/>
    </row>
    <row r="244" spans="3:19" x14ac:dyDescent="0.3">
      <c r="C244" s="57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7"/>
      <c r="O244" s="57"/>
      <c r="P244" s="57"/>
      <c r="Q244" s="57"/>
      <c r="R244" s="57"/>
      <c r="S244" s="57"/>
    </row>
    <row r="245" spans="3:19" x14ac:dyDescent="0.3">
      <c r="C245" s="57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7"/>
      <c r="O245" s="57"/>
      <c r="P245" s="57"/>
      <c r="Q245" s="57"/>
      <c r="R245" s="57"/>
      <c r="S245" s="57"/>
    </row>
    <row r="246" spans="3:19" x14ac:dyDescent="0.3">
      <c r="C246" s="57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7"/>
      <c r="O246" s="57"/>
      <c r="P246" s="57"/>
      <c r="Q246" s="57"/>
      <c r="R246" s="57"/>
      <c r="S246" s="57"/>
    </row>
    <row r="247" spans="3:19" x14ac:dyDescent="0.3">
      <c r="C247" s="57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7"/>
      <c r="O247" s="57"/>
      <c r="P247" s="57"/>
      <c r="Q247" s="57"/>
      <c r="R247" s="57"/>
      <c r="S247" s="57"/>
    </row>
    <row r="248" spans="3:19" x14ac:dyDescent="0.3">
      <c r="C248" s="57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7"/>
      <c r="O248" s="57"/>
      <c r="P248" s="57"/>
      <c r="Q248" s="57"/>
      <c r="R248" s="57"/>
      <c r="S248" s="57"/>
    </row>
    <row r="249" spans="3:19" x14ac:dyDescent="0.3">
      <c r="C249" s="57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7"/>
      <c r="O249" s="57"/>
      <c r="P249" s="57"/>
      <c r="Q249" s="57"/>
      <c r="R249" s="57"/>
      <c r="S249" s="57"/>
    </row>
    <row r="250" spans="3:19" x14ac:dyDescent="0.3">
      <c r="C250" s="57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7"/>
      <c r="O250" s="57"/>
      <c r="P250" s="57"/>
      <c r="Q250" s="57"/>
      <c r="R250" s="57"/>
      <c r="S250" s="57"/>
    </row>
    <row r="251" spans="3:19" x14ac:dyDescent="0.3">
      <c r="C251" s="57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7"/>
      <c r="O251" s="57"/>
      <c r="P251" s="57"/>
      <c r="Q251" s="57"/>
      <c r="R251" s="57"/>
      <c r="S251" s="57"/>
    </row>
    <row r="252" spans="3:19" x14ac:dyDescent="0.3">
      <c r="C252" s="57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7"/>
      <c r="O252" s="57"/>
      <c r="P252" s="57"/>
      <c r="Q252" s="57"/>
      <c r="R252" s="57"/>
      <c r="S252" s="57"/>
    </row>
    <row r="253" spans="3:19" x14ac:dyDescent="0.3">
      <c r="C253" s="57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7"/>
      <c r="O253" s="57"/>
      <c r="P253" s="57"/>
      <c r="Q253" s="57"/>
      <c r="R253" s="57"/>
      <c r="S253" s="57"/>
    </row>
    <row r="254" spans="3:19" x14ac:dyDescent="0.3">
      <c r="C254" s="57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7"/>
      <c r="O254" s="57"/>
      <c r="P254" s="57"/>
      <c r="Q254" s="57"/>
      <c r="R254" s="57"/>
      <c r="S254" s="57"/>
    </row>
    <row r="255" spans="3:19" x14ac:dyDescent="0.3">
      <c r="C255" s="57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7"/>
      <c r="O255" s="57"/>
      <c r="P255" s="57"/>
      <c r="Q255" s="57"/>
      <c r="R255" s="57"/>
      <c r="S255" s="57"/>
    </row>
    <row r="256" spans="3:19" x14ac:dyDescent="0.3">
      <c r="C256" s="57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7"/>
      <c r="O256" s="57"/>
      <c r="P256" s="57"/>
      <c r="Q256" s="57"/>
      <c r="R256" s="57"/>
      <c r="S256" s="57"/>
    </row>
    <row r="257" spans="3:19" x14ac:dyDescent="0.3">
      <c r="C257" s="57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7"/>
      <c r="O257" s="57"/>
      <c r="P257" s="57"/>
      <c r="Q257" s="57"/>
      <c r="R257" s="57"/>
      <c r="S257" s="57"/>
    </row>
    <row r="258" spans="3:19" x14ac:dyDescent="0.3">
      <c r="C258" s="57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7"/>
      <c r="O258" s="57"/>
      <c r="P258" s="57"/>
      <c r="Q258" s="57"/>
      <c r="R258" s="57"/>
      <c r="S258" s="57"/>
    </row>
    <row r="259" spans="3:19" x14ac:dyDescent="0.3">
      <c r="C259" s="57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7"/>
      <c r="O259" s="57"/>
      <c r="P259" s="57"/>
      <c r="Q259" s="57"/>
      <c r="R259" s="57"/>
      <c r="S259" s="57"/>
    </row>
    <row r="260" spans="3:19" x14ac:dyDescent="0.3">
      <c r="C260" s="57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7"/>
      <c r="O260" s="57"/>
      <c r="P260" s="57"/>
      <c r="Q260" s="57"/>
      <c r="R260" s="57"/>
      <c r="S260" s="57"/>
    </row>
    <row r="261" spans="3:19" x14ac:dyDescent="0.3">
      <c r="C261" s="57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7"/>
      <c r="O261" s="57"/>
      <c r="P261" s="57"/>
      <c r="Q261" s="57"/>
      <c r="R261" s="57"/>
      <c r="S261" s="57"/>
    </row>
    <row r="262" spans="3:19" x14ac:dyDescent="0.3">
      <c r="C262" s="57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7"/>
      <c r="O262" s="57"/>
      <c r="P262" s="57"/>
      <c r="Q262" s="57"/>
      <c r="R262" s="57"/>
      <c r="S262" s="57"/>
    </row>
    <row r="263" spans="3:19" x14ac:dyDescent="0.3">
      <c r="C263" s="57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7"/>
      <c r="O263" s="57"/>
      <c r="P263" s="57"/>
      <c r="Q263" s="57"/>
      <c r="R263" s="57"/>
      <c r="S263" s="57"/>
    </row>
    <row r="264" spans="3:19" x14ac:dyDescent="0.3">
      <c r="C264" s="57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7"/>
      <c r="O264" s="57"/>
      <c r="P264" s="57"/>
      <c r="Q264" s="57"/>
      <c r="R264" s="57"/>
      <c r="S264" s="57"/>
    </row>
    <row r="265" spans="3:19" x14ac:dyDescent="0.3">
      <c r="C265" s="57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7"/>
      <c r="O265" s="57"/>
      <c r="P265" s="57"/>
      <c r="Q265" s="57"/>
      <c r="R265" s="57"/>
      <c r="S265" s="57"/>
    </row>
    <row r="266" spans="3:19" x14ac:dyDescent="0.3">
      <c r="C266" s="57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7"/>
      <c r="O266" s="57"/>
      <c r="P266" s="57"/>
      <c r="Q266" s="57"/>
      <c r="R266" s="57"/>
      <c r="S266" s="57"/>
    </row>
    <row r="267" spans="3:19" x14ac:dyDescent="0.3">
      <c r="C267" s="57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7"/>
      <c r="O267" s="57"/>
      <c r="P267" s="57"/>
      <c r="Q267" s="57"/>
      <c r="R267" s="57"/>
      <c r="S267" s="57"/>
    </row>
    <row r="268" spans="3:19" x14ac:dyDescent="0.3">
      <c r="C268" s="57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7"/>
      <c r="O268" s="57"/>
      <c r="P268" s="57"/>
      <c r="Q268" s="57"/>
      <c r="R268" s="57"/>
      <c r="S268" s="57"/>
    </row>
    <row r="269" spans="3:19" x14ac:dyDescent="0.3">
      <c r="C269" s="57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7"/>
      <c r="O269" s="57"/>
      <c r="P269" s="57"/>
      <c r="Q269" s="57"/>
      <c r="R269" s="57"/>
      <c r="S269" s="57"/>
    </row>
    <row r="270" spans="3:19" x14ac:dyDescent="0.3">
      <c r="C270" s="57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7"/>
      <c r="O270" s="57"/>
      <c r="P270" s="57"/>
      <c r="Q270" s="57"/>
      <c r="R270" s="57"/>
      <c r="S270" s="57"/>
    </row>
    <row r="271" spans="3:19" x14ac:dyDescent="0.3">
      <c r="C271" s="57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7"/>
      <c r="O271" s="57"/>
      <c r="P271" s="57"/>
      <c r="Q271" s="57"/>
      <c r="R271" s="57"/>
      <c r="S271" s="57"/>
    </row>
    <row r="272" spans="3:19" x14ac:dyDescent="0.3">
      <c r="C272" s="57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7"/>
      <c r="O272" s="57"/>
      <c r="P272" s="57"/>
      <c r="Q272" s="57"/>
      <c r="R272" s="57"/>
      <c r="S272" s="57"/>
    </row>
    <row r="273" spans="3:19" x14ac:dyDescent="0.3">
      <c r="C273" s="57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7"/>
      <c r="O273" s="57"/>
      <c r="P273" s="57"/>
      <c r="Q273" s="57"/>
      <c r="R273" s="57"/>
      <c r="S273" s="57"/>
    </row>
    <row r="274" spans="3:19" x14ac:dyDescent="0.3">
      <c r="C274" s="57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7"/>
      <c r="O274" s="57"/>
      <c r="P274" s="57"/>
      <c r="Q274" s="57"/>
      <c r="R274" s="57"/>
      <c r="S274" s="57"/>
    </row>
    <row r="275" spans="3:19" x14ac:dyDescent="0.3">
      <c r="C275" s="57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7"/>
      <c r="O275" s="57"/>
      <c r="P275" s="57"/>
      <c r="Q275" s="57"/>
      <c r="R275" s="57"/>
      <c r="S275" s="57"/>
    </row>
    <row r="276" spans="3:19" x14ac:dyDescent="0.3">
      <c r="C276" s="57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7"/>
      <c r="O276" s="57"/>
      <c r="P276" s="57"/>
      <c r="Q276" s="57"/>
      <c r="R276" s="57"/>
      <c r="S276" s="57"/>
    </row>
    <row r="277" spans="3:19" x14ac:dyDescent="0.3">
      <c r="C277" s="57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7"/>
      <c r="O277" s="57"/>
      <c r="P277" s="57"/>
      <c r="Q277" s="57"/>
      <c r="R277" s="57"/>
      <c r="S277" s="57"/>
    </row>
    <row r="278" spans="3:19" x14ac:dyDescent="0.3">
      <c r="C278" s="57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7"/>
      <c r="O278" s="57"/>
      <c r="P278" s="57"/>
      <c r="Q278" s="57"/>
      <c r="R278" s="57"/>
      <c r="S278" s="57"/>
    </row>
    <row r="279" spans="3:19" x14ac:dyDescent="0.3">
      <c r="C279" s="57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7"/>
      <c r="O279" s="57"/>
      <c r="P279" s="57"/>
      <c r="Q279" s="57"/>
      <c r="R279" s="57"/>
      <c r="S279" s="57"/>
    </row>
    <row r="280" spans="3:19" x14ac:dyDescent="0.3">
      <c r="C280" s="57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7"/>
      <c r="O280" s="57"/>
      <c r="P280" s="57"/>
      <c r="Q280" s="57"/>
      <c r="R280" s="57"/>
      <c r="S280" s="57"/>
    </row>
    <row r="281" spans="3:19" x14ac:dyDescent="0.3">
      <c r="C281" s="57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7"/>
      <c r="O281" s="57"/>
      <c r="P281" s="57"/>
      <c r="Q281" s="57"/>
      <c r="R281" s="57"/>
      <c r="S281" s="57"/>
    </row>
    <row r="282" spans="3:19" x14ac:dyDescent="0.3">
      <c r="C282" s="57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7"/>
      <c r="O282" s="57"/>
      <c r="P282" s="57"/>
      <c r="Q282" s="57"/>
      <c r="R282" s="57"/>
      <c r="S282" s="57"/>
    </row>
    <row r="283" spans="3:19" x14ac:dyDescent="0.3">
      <c r="C283" s="57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7"/>
      <c r="O283" s="57"/>
      <c r="P283" s="57"/>
      <c r="Q283" s="57"/>
      <c r="R283" s="57"/>
      <c r="S283" s="57"/>
    </row>
    <row r="284" spans="3:19" x14ac:dyDescent="0.3">
      <c r="C284" s="57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7"/>
      <c r="O284" s="57"/>
      <c r="P284" s="57"/>
      <c r="Q284" s="57"/>
      <c r="R284" s="57"/>
      <c r="S284" s="57"/>
    </row>
    <row r="285" spans="3:19" x14ac:dyDescent="0.3">
      <c r="C285" s="57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7"/>
      <c r="O285" s="57"/>
      <c r="P285" s="57"/>
      <c r="Q285" s="57"/>
      <c r="R285" s="57"/>
      <c r="S285" s="57"/>
    </row>
    <row r="286" spans="3:19" x14ac:dyDescent="0.3">
      <c r="C286" s="57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7"/>
      <c r="O286" s="57"/>
      <c r="P286" s="57"/>
      <c r="Q286" s="57"/>
      <c r="R286" s="57"/>
      <c r="S286" s="57"/>
    </row>
    <row r="287" spans="3:19" x14ac:dyDescent="0.3">
      <c r="C287" s="57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7"/>
      <c r="O287" s="57"/>
      <c r="P287" s="57"/>
      <c r="Q287" s="57"/>
      <c r="R287" s="57"/>
      <c r="S287" s="57"/>
    </row>
    <row r="288" spans="3:19" x14ac:dyDescent="0.3">
      <c r="C288" s="57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7"/>
      <c r="O288" s="57"/>
      <c r="P288" s="57"/>
      <c r="Q288" s="57"/>
      <c r="R288" s="57"/>
      <c r="S288" s="57"/>
    </row>
    <row r="289" spans="3:19" x14ac:dyDescent="0.3">
      <c r="C289" s="57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7"/>
      <c r="O289" s="57"/>
      <c r="P289" s="57"/>
      <c r="Q289" s="57"/>
      <c r="R289" s="57"/>
      <c r="S289" s="57"/>
    </row>
    <row r="290" spans="3:19" x14ac:dyDescent="0.3">
      <c r="C290" s="57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7"/>
      <c r="O290" s="57"/>
      <c r="P290" s="57"/>
      <c r="Q290" s="57"/>
      <c r="R290" s="57"/>
      <c r="S290" s="57"/>
    </row>
    <row r="291" spans="3:19" x14ac:dyDescent="0.3">
      <c r="C291" s="57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7"/>
      <c r="O291" s="57"/>
      <c r="P291" s="57"/>
      <c r="Q291" s="57"/>
      <c r="R291" s="57"/>
      <c r="S291" s="57"/>
    </row>
    <row r="292" spans="3:19" x14ac:dyDescent="0.3">
      <c r="C292" s="57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7"/>
      <c r="O292" s="57"/>
      <c r="P292" s="57"/>
      <c r="Q292" s="57"/>
      <c r="R292" s="57"/>
      <c r="S292" s="57"/>
    </row>
    <row r="293" spans="3:19" x14ac:dyDescent="0.3">
      <c r="C293" s="57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7"/>
      <c r="O293" s="57"/>
      <c r="P293" s="57"/>
      <c r="Q293" s="57"/>
      <c r="R293" s="57"/>
      <c r="S293" s="57"/>
    </row>
    <row r="294" spans="3:19" x14ac:dyDescent="0.3">
      <c r="C294" s="57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7"/>
      <c r="O294" s="57"/>
      <c r="P294" s="57"/>
      <c r="Q294" s="57"/>
      <c r="R294" s="57"/>
      <c r="S294" s="57"/>
    </row>
    <row r="295" spans="3:19" x14ac:dyDescent="0.3">
      <c r="C295" s="57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7"/>
      <c r="O295" s="57"/>
      <c r="P295" s="57"/>
      <c r="Q295" s="57"/>
      <c r="R295" s="57"/>
      <c r="S295" s="57"/>
    </row>
    <row r="296" spans="3:19" x14ac:dyDescent="0.3">
      <c r="C296" s="57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7"/>
      <c r="O296" s="57"/>
      <c r="P296" s="57"/>
      <c r="Q296" s="57"/>
      <c r="R296" s="57"/>
      <c r="S296" s="57"/>
    </row>
    <row r="297" spans="3:19" x14ac:dyDescent="0.3">
      <c r="C297" s="57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7"/>
      <c r="O297" s="57"/>
      <c r="P297" s="57"/>
      <c r="Q297" s="57"/>
      <c r="R297" s="57"/>
      <c r="S297" s="57"/>
    </row>
    <row r="298" spans="3:19" x14ac:dyDescent="0.3">
      <c r="C298" s="57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7"/>
      <c r="O298" s="57"/>
      <c r="P298" s="57"/>
      <c r="Q298" s="57"/>
      <c r="R298" s="57"/>
      <c r="S298" s="57"/>
    </row>
    <row r="299" spans="3:19" x14ac:dyDescent="0.3">
      <c r="C299" s="57"/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7"/>
      <c r="O299" s="57"/>
      <c r="P299" s="57"/>
      <c r="Q299" s="57"/>
      <c r="R299" s="57"/>
      <c r="S299" s="57"/>
    </row>
    <row r="300" spans="3:19" x14ac:dyDescent="0.3">
      <c r="C300" s="57"/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7"/>
      <c r="O300" s="57"/>
      <c r="P300" s="57"/>
      <c r="Q300" s="57"/>
      <c r="R300" s="57"/>
      <c r="S300" s="57"/>
    </row>
    <row r="301" spans="3:19" x14ac:dyDescent="0.3">
      <c r="C301" s="57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7"/>
      <c r="O301" s="57"/>
      <c r="P301" s="57"/>
      <c r="Q301" s="57"/>
      <c r="R301" s="57"/>
      <c r="S301" s="57"/>
    </row>
    <row r="302" spans="3:19" x14ac:dyDescent="0.3">
      <c r="C302" s="57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7"/>
      <c r="O302" s="57"/>
      <c r="P302" s="57"/>
      <c r="Q302" s="57"/>
      <c r="R302" s="57"/>
      <c r="S302" s="57"/>
    </row>
    <row r="303" spans="3:19" x14ac:dyDescent="0.3">
      <c r="C303" s="57"/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7"/>
      <c r="O303" s="57"/>
      <c r="P303" s="57"/>
      <c r="Q303" s="57"/>
      <c r="R303" s="57"/>
      <c r="S303" s="57"/>
    </row>
    <row r="304" spans="3:19" x14ac:dyDescent="0.3">
      <c r="C304" s="57"/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7"/>
      <c r="O304" s="57"/>
      <c r="P304" s="57"/>
      <c r="Q304" s="57"/>
      <c r="R304" s="57"/>
      <c r="S304" s="57"/>
    </row>
    <row r="305" spans="3:19" x14ac:dyDescent="0.3">
      <c r="C305" s="57"/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7"/>
      <c r="O305" s="57"/>
      <c r="P305" s="57"/>
      <c r="Q305" s="57"/>
      <c r="R305" s="57"/>
      <c r="S305" s="57"/>
    </row>
    <row r="306" spans="3:19" x14ac:dyDescent="0.3">
      <c r="C306" s="57"/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7"/>
      <c r="O306" s="57"/>
      <c r="P306" s="57"/>
      <c r="Q306" s="57"/>
      <c r="R306" s="57"/>
      <c r="S306" s="57"/>
    </row>
    <row r="307" spans="3:19" x14ac:dyDescent="0.3">
      <c r="C307" s="57"/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7"/>
      <c r="O307" s="57"/>
      <c r="P307" s="57"/>
      <c r="Q307" s="57"/>
      <c r="R307" s="57"/>
      <c r="S307" s="57"/>
    </row>
    <row r="308" spans="3:19" x14ac:dyDescent="0.3">
      <c r="C308" s="57"/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7"/>
      <c r="O308" s="57"/>
      <c r="P308" s="57"/>
      <c r="Q308" s="57"/>
      <c r="R308" s="57"/>
      <c r="S308" s="57"/>
    </row>
    <row r="309" spans="3:19" x14ac:dyDescent="0.3">
      <c r="C309" s="57"/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7"/>
      <c r="O309" s="57"/>
      <c r="P309" s="57"/>
      <c r="Q309" s="57"/>
      <c r="R309" s="57"/>
      <c r="S309" s="57"/>
    </row>
    <row r="310" spans="3:19" x14ac:dyDescent="0.3">
      <c r="C310" s="57"/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7"/>
      <c r="O310" s="57"/>
      <c r="P310" s="57"/>
      <c r="Q310" s="57"/>
      <c r="R310" s="57"/>
      <c r="S310" s="57"/>
    </row>
    <row r="311" spans="3:19" x14ac:dyDescent="0.3">
      <c r="C311" s="57"/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7"/>
      <c r="O311" s="57"/>
      <c r="P311" s="57"/>
      <c r="Q311" s="57"/>
      <c r="R311" s="57"/>
      <c r="S311" s="57"/>
    </row>
    <row r="312" spans="3:19" x14ac:dyDescent="0.3">
      <c r="C312" s="57"/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7"/>
      <c r="O312" s="57"/>
      <c r="P312" s="57"/>
      <c r="Q312" s="57"/>
      <c r="R312" s="57"/>
      <c r="S312" s="57"/>
    </row>
    <row r="313" spans="3:19" x14ac:dyDescent="0.3">
      <c r="C313" s="57"/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7"/>
      <c r="O313" s="57"/>
      <c r="P313" s="57"/>
      <c r="Q313" s="57"/>
      <c r="R313" s="57"/>
      <c r="S313" s="57"/>
    </row>
    <row r="314" spans="3:19" x14ac:dyDescent="0.3">
      <c r="C314" s="57"/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7"/>
      <c r="O314" s="57"/>
      <c r="P314" s="57"/>
      <c r="Q314" s="57"/>
      <c r="R314" s="57"/>
      <c r="S314" s="57"/>
    </row>
    <row r="315" spans="3:19" x14ac:dyDescent="0.3">
      <c r="C315" s="57"/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7"/>
      <c r="O315" s="57"/>
      <c r="P315" s="57"/>
      <c r="Q315" s="57"/>
      <c r="R315" s="57"/>
      <c r="S315" s="57"/>
    </row>
    <row r="316" spans="3:19" x14ac:dyDescent="0.3">
      <c r="C316" s="57"/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7"/>
      <c r="O316" s="57"/>
      <c r="P316" s="57"/>
      <c r="Q316" s="57"/>
      <c r="R316" s="57"/>
      <c r="S316" s="57"/>
    </row>
    <row r="317" spans="3:19" x14ac:dyDescent="0.3">
      <c r="C317" s="57"/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7"/>
      <c r="O317" s="57"/>
      <c r="P317" s="57"/>
      <c r="Q317" s="57"/>
      <c r="R317" s="57"/>
      <c r="S317" s="57"/>
    </row>
    <row r="318" spans="3:19" x14ac:dyDescent="0.3">
      <c r="C318" s="57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7"/>
      <c r="O318" s="57"/>
      <c r="P318" s="57"/>
      <c r="Q318" s="57"/>
      <c r="R318" s="57"/>
      <c r="S318" s="57"/>
    </row>
    <row r="319" spans="3:19" x14ac:dyDescent="0.3">
      <c r="C319" s="57"/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7"/>
      <c r="O319" s="57"/>
      <c r="P319" s="57"/>
      <c r="Q319" s="57"/>
      <c r="R319" s="57"/>
      <c r="S319" s="57"/>
    </row>
    <row r="320" spans="3:19" x14ac:dyDescent="0.3">
      <c r="C320" s="57"/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7"/>
      <c r="O320" s="57"/>
      <c r="P320" s="57"/>
      <c r="Q320" s="57"/>
      <c r="R320" s="57"/>
      <c r="S320" s="57"/>
    </row>
    <row r="321" spans="3:19" x14ac:dyDescent="0.3">
      <c r="C321" s="57"/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7"/>
      <c r="O321" s="57"/>
      <c r="P321" s="57"/>
      <c r="Q321" s="57"/>
      <c r="R321" s="57"/>
      <c r="S321" s="57"/>
    </row>
    <row r="322" spans="3:19" x14ac:dyDescent="0.3">
      <c r="C322" s="57"/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7"/>
      <c r="O322" s="57"/>
      <c r="P322" s="57"/>
      <c r="Q322" s="57"/>
      <c r="R322" s="57"/>
      <c r="S322" s="57"/>
    </row>
    <row r="323" spans="3:19" x14ac:dyDescent="0.3">
      <c r="C323" s="57"/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7"/>
      <c r="O323" s="57"/>
      <c r="P323" s="57"/>
      <c r="Q323" s="57"/>
      <c r="R323" s="57"/>
      <c r="S323" s="57"/>
    </row>
    <row r="324" spans="3:19" x14ac:dyDescent="0.3">
      <c r="C324" s="57"/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7"/>
      <c r="O324" s="57"/>
      <c r="P324" s="57"/>
      <c r="Q324" s="57"/>
      <c r="R324" s="57"/>
      <c r="S324" s="57"/>
    </row>
    <row r="325" spans="3:19" x14ac:dyDescent="0.3">
      <c r="C325" s="57"/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7"/>
      <c r="O325" s="57"/>
      <c r="P325" s="57"/>
      <c r="Q325" s="57"/>
      <c r="R325" s="57"/>
      <c r="S325" s="57"/>
    </row>
    <row r="326" spans="3:19" x14ac:dyDescent="0.3">
      <c r="C326" s="57"/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7"/>
      <c r="O326" s="57"/>
      <c r="P326" s="57"/>
      <c r="Q326" s="57"/>
      <c r="R326" s="57"/>
      <c r="S326" s="57"/>
    </row>
    <row r="327" spans="3:19" x14ac:dyDescent="0.3">
      <c r="C327" s="57"/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7"/>
      <c r="O327" s="57"/>
      <c r="P327" s="57"/>
      <c r="Q327" s="57"/>
      <c r="R327" s="57"/>
      <c r="S327" s="57"/>
    </row>
    <row r="328" spans="3:19" x14ac:dyDescent="0.3">
      <c r="C328" s="57"/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7"/>
      <c r="O328" s="57"/>
      <c r="P328" s="57"/>
      <c r="Q328" s="57"/>
      <c r="R328" s="57"/>
      <c r="S328" s="57"/>
    </row>
    <row r="329" spans="3:19" x14ac:dyDescent="0.3">
      <c r="C329" s="57"/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7"/>
      <c r="O329" s="57"/>
      <c r="P329" s="57"/>
      <c r="Q329" s="57"/>
      <c r="R329" s="57"/>
      <c r="S329" s="57"/>
    </row>
    <row r="330" spans="3:19" x14ac:dyDescent="0.3">
      <c r="C330" s="57"/>
      <c r="D330" s="58"/>
      <c r="E330" s="58"/>
      <c r="F330" s="58"/>
      <c r="G330" s="58"/>
      <c r="H330" s="58"/>
      <c r="I330" s="58"/>
      <c r="J330" s="58"/>
      <c r="K330" s="58"/>
      <c r="L330" s="58"/>
      <c r="M330" s="58"/>
      <c r="N330" s="57"/>
      <c r="O330" s="57"/>
      <c r="P330" s="57"/>
      <c r="Q330" s="57"/>
      <c r="R330" s="57"/>
      <c r="S330" s="57"/>
    </row>
    <row r="331" spans="3:19" x14ac:dyDescent="0.3">
      <c r="C331" s="57"/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7"/>
      <c r="O331" s="57"/>
      <c r="P331" s="57"/>
      <c r="Q331" s="57"/>
      <c r="R331" s="57"/>
      <c r="S331" s="57"/>
    </row>
    <row r="332" spans="3:19" x14ac:dyDescent="0.3">
      <c r="C332" s="57"/>
      <c r="D332" s="58"/>
      <c r="E332" s="58"/>
      <c r="F332" s="58"/>
      <c r="G332" s="58"/>
      <c r="H332" s="58"/>
      <c r="I332" s="58"/>
      <c r="J332" s="58"/>
      <c r="K332" s="58"/>
      <c r="L332" s="58"/>
      <c r="M332" s="58"/>
      <c r="N332" s="57"/>
      <c r="O332" s="57"/>
      <c r="P332" s="57"/>
      <c r="Q332" s="57"/>
      <c r="R332" s="57"/>
      <c r="S332" s="57"/>
    </row>
    <row r="333" spans="3:19" x14ac:dyDescent="0.3">
      <c r="C333" s="57"/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7"/>
      <c r="O333" s="57"/>
      <c r="P333" s="57"/>
      <c r="Q333" s="57"/>
      <c r="R333" s="57"/>
      <c r="S333" s="57"/>
    </row>
    <row r="334" spans="3:19" x14ac:dyDescent="0.3">
      <c r="C334" s="57"/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7"/>
      <c r="O334" s="57"/>
      <c r="P334" s="57"/>
      <c r="Q334" s="57"/>
      <c r="R334" s="57"/>
      <c r="S334" s="57"/>
    </row>
    <row r="335" spans="3:19" x14ac:dyDescent="0.3">
      <c r="C335" s="57"/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7"/>
      <c r="O335" s="57"/>
      <c r="P335" s="57"/>
      <c r="Q335" s="57"/>
      <c r="R335" s="57"/>
      <c r="S335" s="57"/>
    </row>
    <row r="336" spans="3:19" x14ac:dyDescent="0.3">
      <c r="C336" s="57"/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7"/>
      <c r="O336" s="57"/>
      <c r="P336" s="57"/>
      <c r="Q336" s="57"/>
      <c r="R336" s="57"/>
      <c r="S336" s="57"/>
    </row>
    <row r="337" spans="3:19" x14ac:dyDescent="0.3">
      <c r="C337" s="57"/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7"/>
      <c r="O337" s="57"/>
      <c r="P337" s="57"/>
      <c r="Q337" s="57"/>
      <c r="R337" s="57"/>
      <c r="S337" s="57"/>
    </row>
    <row r="338" spans="3:19" x14ac:dyDescent="0.3">
      <c r="C338" s="57"/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7"/>
      <c r="O338" s="57"/>
      <c r="P338" s="57"/>
      <c r="Q338" s="57"/>
      <c r="R338" s="57"/>
      <c r="S338" s="57"/>
    </row>
    <row r="339" spans="3:19" x14ac:dyDescent="0.3">
      <c r="C339" s="57"/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7"/>
      <c r="O339" s="57"/>
      <c r="P339" s="57"/>
      <c r="Q339" s="57"/>
      <c r="R339" s="57"/>
      <c r="S339" s="57"/>
    </row>
    <row r="340" spans="3:19" x14ac:dyDescent="0.3">
      <c r="C340" s="57"/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7"/>
      <c r="O340" s="57"/>
      <c r="P340" s="57"/>
      <c r="Q340" s="57"/>
      <c r="R340" s="57"/>
      <c r="S340" s="57"/>
    </row>
    <row r="341" spans="3:19" x14ac:dyDescent="0.3">
      <c r="C341" s="57"/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7"/>
      <c r="O341" s="57"/>
      <c r="P341" s="57"/>
      <c r="Q341" s="57"/>
      <c r="R341" s="57"/>
      <c r="S341" s="57"/>
    </row>
    <row r="342" spans="3:19" x14ac:dyDescent="0.3">
      <c r="C342" s="57"/>
      <c r="D342" s="58"/>
      <c r="E342" s="58"/>
      <c r="F342" s="58"/>
      <c r="G342" s="58"/>
      <c r="H342" s="58"/>
      <c r="I342" s="58"/>
      <c r="J342" s="58"/>
      <c r="K342" s="58"/>
      <c r="L342" s="58"/>
      <c r="M342" s="58"/>
      <c r="N342" s="57"/>
      <c r="O342" s="57"/>
      <c r="P342" s="57"/>
      <c r="Q342" s="57"/>
      <c r="R342" s="57"/>
      <c r="S342" s="57"/>
    </row>
    <row r="343" spans="3:19" x14ac:dyDescent="0.3">
      <c r="C343" s="57"/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7"/>
      <c r="O343" s="57"/>
      <c r="P343" s="57"/>
      <c r="Q343" s="57"/>
      <c r="R343" s="57"/>
      <c r="S343" s="57"/>
    </row>
    <row r="344" spans="3:19" x14ac:dyDescent="0.3">
      <c r="C344" s="57"/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7"/>
      <c r="O344" s="57"/>
      <c r="P344" s="57"/>
      <c r="Q344" s="57"/>
      <c r="R344" s="57"/>
      <c r="S344" s="57"/>
    </row>
    <row r="345" spans="3:19" x14ac:dyDescent="0.3">
      <c r="C345" s="57"/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7"/>
      <c r="O345" s="57"/>
      <c r="P345" s="57"/>
      <c r="Q345" s="57"/>
      <c r="R345" s="57"/>
      <c r="S345" s="57"/>
    </row>
    <row r="346" spans="3:19" x14ac:dyDescent="0.3">
      <c r="C346" s="57"/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7"/>
      <c r="O346" s="57"/>
      <c r="P346" s="57"/>
      <c r="Q346" s="57"/>
      <c r="R346" s="57"/>
      <c r="S346" s="57"/>
    </row>
    <row r="347" spans="3:19" x14ac:dyDescent="0.3">
      <c r="C347" s="57"/>
      <c r="D347" s="58"/>
      <c r="E347" s="58"/>
      <c r="F347" s="58"/>
      <c r="G347" s="58"/>
      <c r="H347" s="58"/>
      <c r="I347" s="58"/>
      <c r="J347" s="58"/>
      <c r="K347" s="58"/>
      <c r="L347" s="58"/>
      <c r="M347" s="58"/>
      <c r="N347" s="57"/>
      <c r="O347" s="57"/>
      <c r="P347" s="57"/>
      <c r="Q347" s="57"/>
      <c r="R347" s="57"/>
      <c r="S347" s="57"/>
    </row>
    <row r="348" spans="3:19" x14ac:dyDescent="0.3">
      <c r="C348" s="57"/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7"/>
      <c r="O348" s="57"/>
      <c r="P348" s="57"/>
      <c r="Q348" s="57"/>
      <c r="R348" s="57"/>
      <c r="S348" s="57"/>
    </row>
    <row r="349" spans="3:19" x14ac:dyDescent="0.3">
      <c r="C349" s="57"/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7"/>
      <c r="O349" s="57"/>
      <c r="P349" s="57"/>
      <c r="Q349" s="57"/>
      <c r="R349" s="57"/>
      <c r="S349" s="57"/>
    </row>
    <row r="350" spans="3:19" x14ac:dyDescent="0.3">
      <c r="C350" s="57"/>
      <c r="D350" s="58"/>
      <c r="E350" s="58"/>
      <c r="F350" s="58"/>
      <c r="G350" s="58"/>
      <c r="H350" s="58"/>
      <c r="I350" s="58"/>
      <c r="J350" s="58"/>
      <c r="K350" s="58"/>
      <c r="L350" s="58"/>
      <c r="M350" s="58"/>
      <c r="N350" s="57"/>
      <c r="O350" s="57"/>
      <c r="P350" s="57"/>
      <c r="Q350" s="57"/>
      <c r="R350" s="57"/>
      <c r="S350" s="57"/>
    </row>
    <row r="351" spans="3:19" x14ac:dyDescent="0.3">
      <c r="C351" s="57"/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7"/>
      <c r="O351" s="57"/>
      <c r="P351" s="57"/>
      <c r="Q351" s="57"/>
      <c r="R351" s="57"/>
      <c r="S351" s="57"/>
    </row>
    <row r="352" spans="3:19" x14ac:dyDescent="0.3">
      <c r="C352" s="57"/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7"/>
      <c r="O352" s="57"/>
      <c r="P352" s="57"/>
      <c r="Q352" s="57"/>
      <c r="R352" s="57"/>
      <c r="S352" s="57"/>
    </row>
    <row r="353" spans="3:19" x14ac:dyDescent="0.3">
      <c r="C353" s="57"/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7"/>
      <c r="O353" s="57"/>
      <c r="P353" s="57"/>
      <c r="Q353" s="57"/>
      <c r="R353" s="57"/>
      <c r="S353" s="57"/>
    </row>
    <row r="354" spans="3:19" x14ac:dyDescent="0.3">
      <c r="C354" s="57"/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7"/>
      <c r="O354" s="57"/>
      <c r="P354" s="57"/>
      <c r="Q354" s="57"/>
      <c r="R354" s="57"/>
      <c r="S354" s="57"/>
    </row>
    <row r="355" spans="3:19" x14ac:dyDescent="0.3">
      <c r="C355" s="57"/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7"/>
      <c r="O355" s="57"/>
      <c r="P355" s="57"/>
      <c r="Q355" s="57"/>
      <c r="R355" s="57"/>
      <c r="S355" s="57"/>
    </row>
    <row r="356" spans="3:19" x14ac:dyDescent="0.3">
      <c r="C356" s="57"/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7"/>
      <c r="O356" s="57"/>
      <c r="P356" s="57"/>
      <c r="Q356" s="57"/>
      <c r="R356" s="57"/>
      <c r="S356" s="57"/>
    </row>
    <row r="357" spans="3:19" x14ac:dyDescent="0.3">
      <c r="C357" s="57"/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7"/>
      <c r="O357" s="57"/>
      <c r="P357" s="57"/>
      <c r="Q357" s="57"/>
      <c r="R357" s="57"/>
      <c r="S357" s="57"/>
    </row>
    <row r="358" spans="3:19" x14ac:dyDescent="0.3">
      <c r="C358" s="57"/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7"/>
      <c r="O358" s="57"/>
      <c r="P358" s="57"/>
      <c r="Q358" s="57"/>
      <c r="R358" s="57"/>
      <c r="S358" s="57"/>
    </row>
    <row r="359" spans="3:19" x14ac:dyDescent="0.3">
      <c r="C359" s="57"/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7"/>
      <c r="O359" s="57"/>
      <c r="P359" s="57"/>
      <c r="Q359" s="57"/>
      <c r="R359" s="57"/>
      <c r="S359" s="57"/>
    </row>
    <row r="360" spans="3:19" x14ac:dyDescent="0.3">
      <c r="C360" s="57"/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7"/>
      <c r="O360" s="57"/>
      <c r="P360" s="57"/>
      <c r="Q360" s="57"/>
      <c r="R360" s="57"/>
      <c r="S360" s="57"/>
    </row>
    <row r="361" spans="3:19" x14ac:dyDescent="0.3">
      <c r="C361" s="57"/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7"/>
      <c r="O361" s="57"/>
      <c r="P361" s="57"/>
      <c r="Q361" s="57"/>
      <c r="R361" s="57"/>
      <c r="S361" s="57"/>
    </row>
    <row r="362" spans="3:19" x14ac:dyDescent="0.3">
      <c r="C362" s="57"/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7"/>
      <c r="O362" s="57"/>
      <c r="P362" s="57"/>
      <c r="Q362" s="57"/>
      <c r="R362" s="57"/>
      <c r="S362" s="57"/>
    </row>
    <row r="363" spans="3:19" x14ac:dyDescent="0.3">
      <c r="C363" s="57"/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7"/>
      <c r="O363" s="57"/>
      <c r="P363" s="57"/>
      <c r="Q363" s="57"/>
      <c r="R363" s="57"/>
      <c r="S363" s="57"/>
    </row>
    <row r="364" spans="3:19" x14ac:dyDescent="0.3">
      <c r="C364" s="57"/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7"/>
      <c r="O364" s="57"/>
      <c r="P364" s="57"/>
      <c r="Q364" s="57"/>
      <c r="R364" s="57"/>
      <c r="S364" s="57"/>
    </row>
    <row r="365" spans="3:19" x14ac:dyDescent="0.3">
      <c r="C365" s="57"/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7"/>
      <c r="O365" s="57"/>
      <c r="P365" s="57"/>
      <c r="Q365" s="57"/>
      <c r="R365" s="57"/>
      <c r="S365" s="57"/>
    </row>
    <row r="366" spans="3:19" x14ac:dyDescent="0.3">
      <c r="C366" s="57"/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7"/>
      <c r="O366" s="57"/>
      <c r="P366" s="57"/>
      <c r="Q366" s="57"/>
      <c r="R366" s="57"/>
      <c r="S366" s="57"/>
    </row>
    <row r="367" spans="3:19" x14ac:dyDescent="0.3">
      <c r="C367" s="57"/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7"/>
      <c r="O367" s="57"/>
      <c r="P367" s="57"/>
      <c r="Q367" s="57"/>
      <c r="R367" s="57"/>
      <c r="S367" s="57"/>
    </row>
    <row r="368" spans="3:19" x14ac:dyDescent="0.3">
      <c r="C368" s="57"/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7"/>
      <c r="O368" s="57"/>
      <c r="P368" s="57"/>
      <c r="Q368" s="57"/>
      <c r="R368" s="57"/>
      <c r="S368" s="57"/>
    </row>
    <row r="369" spans="3:19" x14ac:dyDescent="0.3">
      <c r="C369" s="57"/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7"/>
      <c r="O369" s="57"/>
      <c r="P369" s="57"/>
      <c r="Q369" s="57"/>
      <c r="R369" s="57"/>
      <c r="S369" s="57"/>
    </row>
    <row r="370" spans="3:19" x14ac:dyDescent="0.3">
      <c r="C370" s="57"/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7"/>
      <c r="O370" s="57"/>
      <c r="P370" s="57"/>
      <c r="Q370" s="57"/>
      <c r="R370" s="57"/>
      <c r="S370" s="57"/>
    </row>
    <row r="371" spans="3:19" x14ac:dyDescent="0.3">
      <c r="C371" s="57"/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7"/>
      <c r="O371" s="57"/>
      <c r="P371" s="57"/>
      <c r="Q371" s="57"/>
      <c r="R371" s="57"/>
      <c r="S371" s="57"/>
    </row>
    <row r="372" spans="3:19" x14ac:dyDescent="0.3">
      <c r="C372" s="57"/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7"/>
      <c r="O372" s="57"/>
      <c r="P372" s="57"/>
      <c r="Q372" s="57"/>
      <c r="R372" s="57"/>
      <c r="S372" s="57"/>
    </row>
    <row r="373" spans="3:19" x14ac:dyDescent="0.3">
      <c r="C373" s="57"/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7"/>
      <c r="O373" s="57"/>
      <c r="P373" s="57"/>
      <c r="Q373" s="57"/>
      <c r="R373" s="57"/>
      <c r="S373" s="57"/>
    </row>
    <row r="374" spans="3:19" x14ac:dyDescent="0.3">
      <c r="C374" s="57"/>
      <c r="D374" s="58"/>
      <c r="E374" s="58"/>
      <c r="F374" s="58"/>
      <c r="G374" s="58"/>
      <c r="H374" s="58"/>
      <c r="I374" s="58"/>
      <c r="J374" s="58"/>
      <c r="K374" s="58"/>
      <c r="L374" s="58"/>
      <c r="M374" s="58"/>
      <c r="N374" s="57"/>
      <c r="O374" s="57"/>
      <c r="P374" s="57"/>
      <c r="Q374" s="57"/>
      <c r="R374" s="57"/>
      <c r="S374" s="57"/>
    </row>
    <row r="375" spans="3:19" x14ac:dyDescent="0.3">
      <c r="C375" s="57"/>
      <c r="D375" s="58"/>
      <c r="E375" s="58"/>
      <c r="F375" s="58"/>
      <c r="G375" s="58"/>
      <c r="H375" s="58"/>
      <c r="I375" s="58"/>
      <c r="J375" s="58"/>
      <c r="K375" s="58"/>
      <c r="L375" s="58"/>
      <c r="M375" s="58"/>
      <c r="N375" s="57"/>
      <c r="O375" s="57"/>
      <c r="P375" s="57"/>
      <c r="Q375" s="57"/>
      <c r="R375" s="57"/>
      <c r="S375" s="57"/>
    </row>
    <row r="376" spans="3:19" x14ac:dyDescent="0.3">
      <c r="C376" s="57"/>
      <c r="D376" s="58"/>
      <c r="E376" s="58"/>
      <c r="F376" s="58"/>
      <c r="G376" s="58"/>
      <c r="H376" s="58"/>
      <c r="I376" s="58"/>
      <c r="J376" s="58"/>
      <c r="K376" s="58"/>
      <c r="L376" s="58"/>
      <c r="M376" s="58"/>
      <c r="N376" s="57"/>
      <c r="O376" s="57"/>
      <c r="P376" s="57"/>
      <c r="Q376" s="57"/>
      <c r="R376" s="57"/>
      <c r="S376" s="57"/>
    </row>
    <row r="377" spans="3:19" x14ac:dyDescent="0.3">
      <c r="C377" s="57"/>
      <c r="D377" s="58"/>
      <c r="E377" s="58"/>
      <c r="F377" s="58"/>
      <c r="G377" s="58"/>
      <c r="H377" s="58"/>
      <c r="I377" s="58"/>
      <c r="J377" s="58"/>
      <c r="K377" s="58"/>
      <c r="L377" s="58"/>
      <c r="M377" s="58"/>
      <c r="N377" s="57"/>
      <c r="O377" s="57"/>
      <c r="P377" s="57"/>
      <c r="Q377" s="57"/>
      <c r="R377" s="57"/>
      <c r="S377" s="57"/>
    </row>
    <row r="378" spans="3:19" x14ac:dyDescent="0.3">
      <c r="C378" s="57"/>
      <c r="D378" s="58"/>
      <c r="E378" s="58"/>
      <c r="F378" s="58"/>
      <c r="G378" s="58"/>
      <c r="H378" s="58"/>
      <c r="I378" s="58"/>
      <c r="J378" s="58"/>
      <c r="K378" s="58"/>
      <c r="L378" s="58"/>
      <c r="M378" s="58"/>
      <c r="N378" s="57"/>
      <c r="O378" s="57"/>
      <c r="P378" s="57"/>
      <c r="Q378" s="57"/>
      <c r="R378" s="57"/>
      <c r="S378" s="57"/>
    </row>
    <row r="379" spans="3:19" x14ac:dyDescent="0.3">
      <c r="C379" s="57"/>
      <c r="D379" s="58"/>
      <c r="E379" s="58"/>
      <c r="F379" s="58"/>
      <c r="G379" s="58"/>
      <c r="H379" s="58"/>
      <c r="I379" s="58"/>
      <c r="J379" s="58"/>
      <c r="K379" s="58"/>
      <c r="L379" s="58"/>
      <c r="M379" s="58"/>
      <c r="N379" s="57"/>
      <c r="O379" s="57"/>
      <c r="P379" s="57"/>
      <c r="Q379" s="57"/>
      <c r="R379" s="57"/>
      <c r="S379" s="57"/>
    </row>
    <row r="380" spans="3:19" x14ac:dyDescent="0.3">
      <c r="C380" s="57"/>
      <c r="D380" s="58"/>
      <c r="E380" s="58"/>
      <c r="F380" s="58"/>
      <c r="G380" s="58"/>
      <c r="H380" s="58"/>
      <c r="I380" s="58"/>
      <c r="J380" s="58"/>
      <c r="K380" s="58"/>
      <c r="L380" s="58"/>
      <c r="M380" s="58"/>
      <c r="N380" s="57"/>
      <c r="O380" s="57"/>
      <c r="P380" s="57"/>
      <c r="Q380" s="57"/>
      <c r="R380" s="57"/>
      <c r="S380" s="57"/>
    </row>
    <row r="381" spans="3:19" x14ac:dyDescent="0.3">
      <c r="C381" s="57"/>
      <c r="D381" s="58"/>
      <c r="E381" s="58"/>
      <c r="F381" s="58"/>
      <c r="G381" s="58"/>
      <c r="H381" s="58"/>
      <c r="I381" s="58"/>
      <c r="J381" s="58"/>
      <c r="K381" s="58"/>
      <c r="L381" s="58"/>
      <c r="M381" s="58"/>
      <c r="N381" s="57"/>
      <c r="O381" s="57"/>
      <c r="P381" s="57"/>
      <c r="Q381" s="57"/>
      <c r="R381" s="57"/>
      <c r="S381" s="57"/>
    </row>
    <row r="382" spans="3:19" x14ac:dyDescent="0.3">
      <c r="C382" s="57"/>
      <c r="D382" s="58"/>
      <c r="E382" s="58"/>
      <c r="F382" s="58"/>
      <c r="G382" s="58"/>
      <c r="H382" s="58"/>
      <c r="I382" s="58"/>
      <c r="J382" s="58"/>
      <c r="K382" s="58"/>
      <c r="L382" s="58"/>
      <c r="M382" s="58"/>
      <c r="N382" s="57"/>
      <c r="O382" s="57"/>
      <c r="P382" s="57"/>
      <c r="Q382" s="57"/>
      <c r="R382" s="57"/>
      <c r="S382" s="57"/>
    </row>
    <row r="383" spans="3:19" x14ac:dyDescent="0.3">
      <c r="C383" s="59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59"/>
      <c r="O383" s="59"/>
      <c r="P383" s="59"/>
      <c r="Q383" s="59"/>
    </row>
    <row r="384" spans="3:19" x14ac:dyDescent="0.3">
      <c r="C384" s="59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59"/>
      <c r="O384" s="59"/>
      <c r="P384" s="59"/>
      <c r="Q384" s="59"/>
    </row>
    <row r="385" spans="3:17" x14ac:dyDescent="0.3">
      <c r="C385" s="59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59"/>
      <c r="O385" s="59"/>
      <c r="P385" s="59"/>
      <c r="Q385" s="59"/>
    </row>
    <row r="386" spans="3:17" x14ac:dyDescent="0.3">
      <c r="C386" s="59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59"/>
      <c r="O386" s="59"/>
      <c r="P386" s="59"/>
      <c r="Q386" s="59"/>
    </row>
    <row r="387" spans="3:17" x14ac:dyDescent="0.3">
      <c r="C387" s="59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59"/>
      <c r="O387" s="59"/>
      <c r="P387" s="59"/>
      <c r="Q387" s="59"/>
    </row>
    <row r="388" spans="3:17" x14ac:dyDescent="0.3">
      <c r="C388" s="59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59"/>
      <c r="O388" s="59"/>
      <c r="P388" s="59"/>
      <c r="Q388" s="59"/>
    </row>
    <row r="389" spans="3:17" x14ac:dyDescent="0.3">
      <c r="C389" s="59"/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59"/>
      <c r="O389" s="59"/>
      <c r="P389" s="59"/>
      <c r="Q389" s="59"/>
    </row>
    <row r="390" spans="3:17" x14ac:dyDescent="0.3">
      <c r="C390" s="59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59"/>
      <c r="O390" s="59"/>
      <c r="P390" s="59"/>
      <c r="Q390" s="59"/>
    </row>
    <row r="391" spans="3:17" x14ac:dyDescent="0.3">
      <c r="C391" s="59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59"/>
      <c r="O391" s="59"/>
      <c r="P391" s="59"/>
      <c r="Q391" s="59"/>
    </row>
    <row r="392" spans="3:17" x14ac:dyDescent="0.3">
      <c r="C392" s="59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59"/>
      <c r="O392" s="59"/>
      <c r="P392" s="59"/>
      <c r="Q392" s="59"/>
    </row>
    <row r="393" spans="3:17" x14ac:dyDescent="0.3">
      <c r="C393" s="59"/>
      <c r="D393" s="60"/>
      <c r="E393" s="60"/>
      <c r="F393" s="60"/>
      <c r="G393" s="60"/>
      <c r="H393" s="60"/>
      <c r="I393" s="60"/>
      <c r="J393" s="60"/>
      <c r="K393" s="60"/>
      <c r="L393" s="60"/>
      <c r="M393" s="60"/>
      <c r="N393" s="59"/>
      <c r="O393" s="59"/>
      <c r="P393" s="59"/>
      <c r="Q393" s="59"/>
    </row>
    <row r="394" spans="3:17" x14ac:dyDescent="0.3">
      <c r="C394" s="59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59"/>
      <c r="O394" s="59"/>
      <c r="P394" s="59"/>
      <c r="Q394" s="59"/>
    </row>
    <row r="395" spans="3:17" x14ac:dyDescent="0.3">
      <c r="C395" s="59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59"/>
      <c r="O395" s="59"/>
      <c r="P395" s="59"/>
      <c r="Q395" s="59"/>
    </row>
    <row r="396" spans="3:17" x14ac:dyDescent="0.3">
      <c r="C396" s="59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59"/>
      <c r="O396" s="59"/>
      <c r="P396" s="59"/>
      <c r="Q396" s="59"/>
    </row>
    <row r="397" spans="3:17" x14ac:dyDescent="0.3">
      <c r="C397" s="59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59"/>
      <c r="O397" s="59"/>
      <c r="P397" s="59"/>
      <c r="Q397" s="59"/>
    </row>
    <row r="398" spans="3:17" x14ac:dyDescent="0.3">
      <c r="C398" s="59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59"/>
      <c r="O398" s="59"/>
      <c r="P398" s="59"/>
      <c r="Q398" s="59"/>
    </row>
    <row r="399" spans="3:17" x14ac:dyDescent="0.3">
      <c r="C399" s="59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59"/>
      <c r="O399" s="59"/>
      <c r="P399" s="59"/>
      <c r="Q399" s="59"/>
    </row>
    <row r="400" spans="3:17" x14ac:dyDescent="0.3">
      <c r="C400" s="59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59"/>
      <c r="O400" s="59"/>
      <c r="P400" s="59"/>
      <c r="Q400" s="59"/>
    </row>
    <row r="401" spans="3:17" x14ac:dyDescent="0.3">
      <c r="C401" s="59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59"/>
      <c r="O401" s="59"/>
      <c r="P401" s="59"/>
      <c r="Q401" s="59"/>
    </row>
    <row r="402" spans="3:17" x14ac:dyDescent="0.3">
      <c r="C402" s="59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59"/>
      <c r="O402" s="59"/>
      <c r="P402" s="59"/>
      <c r="Q402" s="59"/>
    </row>
    <row r="403" spans="3:17" x14ac:dyDescent="0.3">
      <c r="C403" s="59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59"/>
      <c r="O403" s="59"/>
      <c r="P403" s="59"/>
      <c r="Q403" s="59"/>
    </row>
    <row r="404" spans="3:17" x14ac:dyDescent="0.3">
      <c r="C404" s="59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59"/>
      <c r="O404" s="59"/>
      <c r="P404" s="59"/>
      <c r="Q404" s="59"/>
    </row>
    <row r="405" spans="3:17" x14ac:dyDescent="0.3">
      <c r="C405" s="59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59"/>
      <c r="O405" s="59"/>
      <c r="P405" s="59"/>
      <c r="Q405" s="59"/>
    </row>
    <row r="406" spans="3:17" x14ac:dyDescent="0.3">
      <c r="C406" s="59"/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59"/>
      <c r="O406" s="59"/>
      <c r="P406" s="59"/>
      <c r="Q406" s="59"/>
    </row>
    <row r="407" spans="3:17" x14ac:dyDescent="0.3">
      <c r="C407" s="59"/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59"/>
      <c r="O407" s="59"/>
      <c r="P407" s="59"/>
      <c r="Q407" s="59"/>
    </row>
    <row r="408" spans="3:17" x14ac:dyDescent="0.3">
      <c r="C408" s="59"/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59"/>
      <c r="O408" s="59"/>
      <c r="P408" s="59"/>
      <c r="Q408" s="59"/>
    </row>
    <row r="409" spans="3:17" x14ac:dyDescent="0.3">
      <c r="C409" s="59"/>
      <c r="D409" s="60"/>
      <c r="E409" s="60"/>
      <c r="F409" s="60"/>
      <c r="G409" s="60"/>
      <c r="H409" s="60"/>
      <c r="I409" s="60"/>
      <c r="J409" s="60"/>
      <c r="K409" s="60"/>
      <c r="L409" s="60"/>
      <c r="M409" s="60"/>
      <c r="N409" s="59"/>
      <c r="O409" s="59"/>
      <c r="P409" s="59"/>
      <c r="Q409" s="59"/>
    </row>
    <row r="410" spans="3:17" x14ac:dyDescent="0.3">
      <c r="C410" s="59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59"/>
      <c r="O410" s="59"/>
      <c r="P410" s="59"/>
      <c r="Q410" s="59"/>
    </row>
    <row r="411" spans="3:17" x14ac:dyDescent="0.3">
      <c r="C411" s="59"/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59"/>
      <c r="O411" s="59"/>
      <c r="P411" s="59"/>
      <c r="Q411" s="59"/>
    </row>
    <row r="412" spans="3:17" x14ac:dyDescent="0.3">
      <c r="C412" s="59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59"/>
      <c r="O412" s="59"/>
      <c r="P412" s="59"/>
      <c r="Q412" s="59"/>
    </row>
    <row r="413" spans="3:17" x14ac:dyDescent="0.3">
      <c r="C413" s="59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59"/>
      <c r="O413" s="59"/>
      <c r="P413" s="59"/>
      <c r="Q413" s="59"/>
    </row>
    <row r="414" spans="3:17" x14ac:dyDescent="0.3">
      <c r="C414" s="59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59"/>
      <c r="O414" s="59"/>
      <c r="P414" s="59"/>
      <c r="Q414" s="59"/>
    </row>
    <row r="415" spans="3:17" x14ac:dyDescent="0.3">
      <c r="C415" s="59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59"/>
      <c r="O415" s="59"/>
      <c r="P415" s="59"/>
      <c r="Q415" s="59"/>
    </row>
    <row r="416" spans="3:17" x14ac:dyDescent="0.3">
      <c r="C416" s="59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59"/>
      <c r="O416" s="59"/>
      <c r="P416" s="59"/>
      <c r="Q416" s="59"/>
    </row>
    <row r="417" spans="3:17" x14ac:dyDescent="0.3">
      <c r="C417" s="59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59"/>
      <c r="O417" s="59"/>
      <c r="P417" s="59"/>
      <c r="Q417" s="59"/>
    </row>
    <row r="418" spans="3:17" x14ac:dyDescent="0.3">
      <c r="C418" s="59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59"/>
      <c r="O418" s="59"/>
      <c r="P418" s="59"/>
      <c r="Q418" s="59"/>
    </row>
    <row r="419" spans="3:17" x14ac:dyDescent="0.3">
      <c r="C419" s="59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59"/>
      <c r="O419" s="59"/>
      <c r="P419" s="59"/>
      <c r="Q419" s="59"/>
    </row>
    <row r="420" spans="3:17" x14ac:dyDescent="0.3">
      <c r="C420" s="59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59"/>
      <c r="O420" s="59"/>
      <c r="P420" s="59"/>
      <c r="Q420" s="59"/>
    </row>
    <row r="421" spans="3:17" x14ac:dyDescent="0.3">
      <c r="C421" s="59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59"/>
      <c r="O421" s="59"/>
      <c r="P421" s="59"/>
      <c r="Q421" s="59"/>
    </row>
    <row r="422" spans="3:17" x14ac:dyDescent="0.3">
      <c r="C422" s="59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59"/>
      <c r="O422" s="59"/>
      <c r="P422" s="59"/>
      <c r="Q422" s="59"/>
    </row>
    <row r="423" spans="3:17" x14ac:dyDescent="0.3">
      <c r="C423" s="59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59"/>
      <c r="O423" s="59"/>
      <c r="P423" s="59"/>
      <c r="Q423" s="59"/>
    </row>
    <row r="424" spans="3:17" x14ac:dyDescent="0.3">
      <c r="C424" s="59"/>
      <c r="D424" s="60"/>
      <c r="E424" s="60"/>
      <c r="F424" s="60"/>
      <c r="G424" s="60"/>
      <c r="H424" s="60"/>
      <c r="I424" s="60"/>
      <c r="J424" s="60"/>
      <c r="K424" s="60"/>
      <c r="L424" s="60"/>
      <c r="M424" s="60"/>
      <c r="N424" s="59"/>
      <c r="O424" s="59"/>
      <c r="P424" s="59"/>
      <c r="Q424" s="59"/>
    </row>
    <row r="425" spans="3:17" x14ac:dyDescent="0.3">
      <c r="C425" s="59"/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59"/>
      <c r="O425" s="59"/>
      <c r="P425" s="59"/>
      <c r="Q425" s="59"/>
    </row>
    <row r="426" spans="3:17" x14ac:dyDescent="0.3">
      <c r="C426" s="59"/>
      <c r="D426" s="60"/>
      <c r="E426" s="60"/>
      <c r="F426" s="60"/>
      <c r="G426" s="60"/>
      <c r="H426" s="60"/>
      <c r="I426" s="60"/>
      <c r="J426" s="60"/>
      <c r="K426" s="60"/>
      <c r="L426" s="60"/>
      <c r="M426" s="60"/>
      <c r="N426" s="59"/>
      <c r="O426" s="59"/>
      <c r="P426" s="59"/>
      <c r="Q426" s="59"/>
    </row>
    <row r="427" spans="3:17" x14ac:dyDescent="0.3">
      <c r="C427" s="59"/>
      <c r="D427" s="60"/>
      <c r="E427" s="60"/>
      <c r="F427" s="60"/>
      <c r="G427" s="60"/>
      <c r="H427" s="60"/>
      <c r="I427" s="60"/>
      <c r="J427" s="60"/>
      <c r="K427" s="60"/>
      <c r="L427" s="60"/>
      <c r="M427" s="60"/>
      <c r="N427" s="59"/>
      <c r="O427" s="59"/>
      <c r="P427" s="59"/>
      <c r="Q427" s="59"/>
    </row>
    <row r="428" spans="3:17" x14ac:dyDescent="0.3">
      <c r="C428" s="59"/>
      <c r="D428" s="60"/>
      <c r="E428" s="60"/>
      <c r="F428" s="60"/>
      <c r="G428" s="60"/>
      <c r="H428" s="60"/>
      <c r="I428" s="60"/>
      <c r="J428" s="60"/>
      <c r="K428" s="60"/>
      <c r="L428" s="60"/>
      <c r="M428" s="60"/>
      <c r="N428" s="59"/>
      <c r="O428" s="59"/>
      <c r="P428" s="59"/>
      <c r="Q428" s="59"/>
    </row>
    <row r="429" spans="3:17" x14ac:dyDescent="0.3">
      <c r="C429" s="59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59"/>
      <c r="O429" s="59"/>
      <c r="P429" s="59"/>
      <c r="Q429" s="59"/>
    </row>
    <row r="430" spans="3:17" x14ac:dyDescent="0.3">
      <c r="C430" s="59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59"/>
      <c r="O430" s="59"/>
      <c r="P430" s="59"/>
      <c r="Q430" s="59"/>
    </row>
    <row r="431" spans="3:17" x14ac:dyDescent="0.3">
      <c r="C431" s="59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59"/>
      <c r="O431" s="59"/>
      <c r="P431" s="59"/>
      <c r="Q431" s="59"/>
    </row>
    <row r="432" spans="3:17" x14ac:dyDescent="0.3">
      <c r="C432" s="59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59"/>
      <c r="O432" s="59"/>
      <c r="P432" s="59"/>
      <c r="Q432" s="59"/>
    </row>
    <row r="433" spans="3:17" x14ac:dyDescent="0.3">
      <c r="C433" s="59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59"/>
      <c r="O433" s="59"/>
      <c r="P433" s="59"/>
      <c r="Q433" s="59"/>
    </row>
    <row r="434" spans="3:17" x14ac:dyDescent="0.3">
      <c r="C434" s="59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59"/>
      <c r="O434" s="59"/>
      <c r="P434" s="59"/>
      <c r="Q434" s="59"/>
    </row>
    <row r="435" spans="3:17" x14ac:dyDescent="0.3">
      <c r="C435" s="59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59"/>
      <c r="O435" s="59"/>
      <c r="P435" s="59"/>
      <c r="Q435" s="59"/>
    </row>
    <row r="436" spans="3:17" x14ac:dyDescent="0.3">
      <c r="C436" s="59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59"/>
      <c r="O436" s="59"/>
      <c r="P436" s="59"/>
      <c r="Q436" s="59"/>
    </row>
    <row r="437" spans="3:17" x14ac:dyDescent="0.3">
      <c r="C437" s="59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59"/>
      <c r="O437" s="59"/>
      <c r="P437" s="59"/>
      <c r="Q437" s="59"/>
    </row>
    <row r="438" spans="3:17" x14ac:dyDescent="0.3">
      <c r="C438" s="59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59"/>
      <c r="O438" s="59"/>
      <c r="P438" s="59"/>
      <c r="Q438" s="59"/>
    </row>
    <row r="439" spans="3:17" x14ac:dyDescent="0.3">
      <c r="C439" s="59"/>
      <c r="D439" s="60"/>
      <c r="E439" s="60"/>
      <c r="F439" s="60"/>
      <c r="G439" s="60"/>
      <c r="H439" s="60"/>
      <c r="I439" s="60"/>
      <c r="J439" s="60"/>
      <c r="K439" s="60"/>
      <c r="L439" s="60"/>
      <c r="M439" s="60"/>
      <c r="N439" s="59"/>
      <c r="O439" s="59"/>
      <c r="P439" s="59"/>
      <c r="Q439" s="59"/>
    </row>
    <row r="440" spans="3:17" x14ac:dyDescent="0.3">
      <c r="C440" s="59"/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59"/>
      <c r="O440" s="59"/>
      <c r="P440" s="59"/>
      <c r="Q440" s="59"/>
    </row>
    <row r="441" spans="3:17" x14ac:dyDescent="0.3">
      <c r="C441" s="59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59"/>
      <c r="O441" s="59"/>
      <c r="P441" s="59"/>
      <c r="Q441" s="59"/>
    </row>
    <row r="442" spans="3:17" x14ac:dyDescent="0.3">
      <c r="C442" s="59"/>
      <c r="D442" s="60"/>
      <c r="E442" s="60"/>
      <c r="F442" s="60"/>
      <c r="G442" s="60"/>
      <c r="H442" s="60"/>
      <c r="I442" s="60"/>
      <c r="J442" s="60"/>
      <c r="K442" s="60"/>
      <c r="L442" s="60"/>
      <c r="M442" s="60"/>
      <c r="N442" s="59"/>
      <c r="O442" s="59"/>
      <c r="P442" s="59"/>
      <c r="Q442" s="59"/>
    </row>
    <row r="443" spans="3:17" x14ac:dyDescent="0.3">
      <c r="C443" s="59"/>
      <c r="D443" s="60"/>
      <c r="E443" s="60"/>
      <c r="F443" s="60"/>
      <c r="G443" s="60"/>
      <c r="H443" s="60"/>
      <c r="I443" s="60"/>
      <c r="J443" s="60"/>
      <c r="K443" s="60"/>
      <c r="L443" s="60"/>
      <c r="M443" s="60"/>
      <c r="N443" s="59"/>
      <c r="O443" s="59"/>
      <c r="P443" s="59"/>
      <c r="Q443" s="59"/>
    </row>
    <row r="444" spans="3:17" x14ac:dyDescent="0.3">
      <c r="C444" s="59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59"/>
      <c r="O444" s="59"/>
      <c r="P444" s="59"/>
      <c r="Q444" s="59"/>
    </row>
    <row r="445" spans="3:17" x14ac:dyDescent="0.3">
      <c r="C445" s="59"/>
      <c r="D445" s="60"/>
      <c r="E445" s="60"/>
      <c r="F445" s="60"/>
      <c r="G445" s="60"/>
      <c r="H445" s="60"/>
      <c r="I445" s="60"/>
      <c r="J445" s="60"/>
      <c r="K445" s="60"/>
      <c r="L445" s="60"/>
      <c r="M445" s="60"/>
      <c r="N445" s="59"/>
      <c r="O445" s="59"/>
      <c r="P445" s="59"/>
      <c r="Q445" s="59"/>
    </row>
    <row r="446" spans="3:17" x14ac:dyDescent="0.3">
      <c r="C446" s="59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59"/>
      <c r="O446" s="59"/>
      <c r="P446" s="59"/>
      <c r="Q446" s="59"/>
    </row>
    <row r="447" spans="3:17" x14ac:dyDescent="0.3">
      <c r="C447" s="59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59"/>
      <c r="O447" s="59"/>
      <c r="P447" s="59"/>
      <c r="Q447" s="59"/>
    </row>
    <row r="448" spans="3:17" x14ac:dyDescent="0.3">
      <c r="C448" s="59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59"/>
      <c r="O448" s="59"/>
      <c r="P448" s="59"/>
      <c r="Q448" s="59"/>
    </row>
    <row r="449" spans="3:17" x14ac:dyDescent="0.3">
      <c r="C449" s="59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59"/>
      <c r="O449" s="59"/>
      <c r="P449" s="59"/>
      <c r="Q449" s="59"/>
    </row>
    <row r="450" spans="3:17" x14ac:dyDescent="0.3">
      <c r="C450" s="59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59"/>
      <c r="O450" s="59"/>
      <c r="P450" s="59"/>
      <c r="Q450" s="59"/>
    </row>
    <row r="451" spans="3:17" x14ac:dyDescent="0.3">
      <c r="C451" s="59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59"/>
      <c r="O451" s="59"/>
      <c r="P451" s="59"/>
      <c r="Q451" s="59"/>
    </row>
    <row r="452" spans="3:17" x14ac:dyDescent="0.3">
      <c r="C452" s="59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59"/>
      <c r="O452" s="59"/>
      <c r="P452" s="59"/>
      <c r="Q452" s="59"/>
    </row>
    <row r="453" spans="3:17" x14ac:dyDescent="0.3">
      <c r="C453" s="59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59"/>
      <c r="O453" s="59"/>
      <c r="P453" s="59"/>
      <c r="Q453" s="59"/>
    </row>
    <row r="454" spans="3:17" x14ac:dyDescent="0.3">
      <c r="C454" s="59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59"/>
      <c r="O454" s="59"/>
      <c r="P454" s="59"/>
      <c r="Q454" s="59"/>
    </row>
    <row r="455" spans="3:17" x14ac:dyDescent="0.3">
      <c r="C455" s="59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59"/>
      <c r="O455" s="59"/>
      <c r="P455" s="59"/>
      <c r="Q455" s="59"/>
    </row>
    <row r="456" spans="3:17" x14ac:dyDescent="0.3">
      <c r="C456" s="59"/>
      <c r="D456" s="60"/>
      <c r="E456" s="60"/>
      <c r="F456" s="60"/>
      <c r="G456" s="60"/>
      <c r="H456" s="60"/>
      <c r="I456" s="60"/>
      <c r="J456" s="60"/>
      <c r="K456" s="60"/>
      <c r="L456" s="60"/>
      <c r="M456" s="60"/>
      <c r="N456" s="59"/>
      <c r="O456" s="59"/>
      <c r="P456" s="59"/>
      <c r="Q456" s="59"/>
    </row>
    <row r="457" spans="3:17" x14ac:dyDescent="0.3">
      <c r="C457" s="59"/>
      <c r="D457" s="60"/>
      <c r="E457" s="60"/>
      <c r="F457" s="60"/>
      <c r="G457" s="60"/>
      <c r="H457" s="60"/>
      <c r="I457" s="60"/>
      <c r="J457" s="60"/>
      <c r="K457" s="60"/>
      <c r="L457" s="60"/>
      <c r="M457" s="60"/>
      <c r="N457" s="59"/>
      <c r="O457" s="59"/>
      <c r="P457" s="59"/>
      <c r="Q457" s="59"/>
    </row>
    <row r="458" spans="3:17" x14ac:dyDescent="0.3">
      <c r="C458" s="59"/>
      <c r="D458" s="60"/>
      <c r="E458" s="60"/>
      <c r="F458" s="60"/>
      <c r="G458" s="60"/>
      <c r="H458" s="60"/>
      <c r="I458" s="60"/>
      <c r="J458" s="60"/>
      <c r="K458" s="60"/>
      <c r="L458" s="60"/>
      <c r="M458" s="60"/>
      <c r="N458" s="59"/>
      <c r="O458" s="59"/>
      <c r="P458" s="59"/>
      <c r="Q458" s="59"/>
    </row>
    <row r="459" spans="3:17" x14ac:dyDescent="0.3">
      <c r="C459" s="59"/>
      <c r="D459" s="60"/>
      <c r="E459" s="60"/>
      <c r="F459" s="60"/>
      <c r="G459" s="60"/>
      <c r="H459" s="60"/>
      <c r="I459" s="60"/>
      <c r="J459" s="60"/>
      <c r="K459" s="60"/>
      <c r="L459" s="60"/>
      <c r="M459" s="60"/>
      <c r="N459" s="59"/>
      <c r="O459" s="59"/>
      <c r="P459" s="59"/>
      <c r="Q459" s="59"/>
    </row>
    <row r="460" spans="3:17" x14ac:dyDescent="0.3">
      <c r="C460" s="59"/>
      <c r="D460" s="60"/>
      <c r="E460" s="60"/>
      <c r="F460" s="60"/>
      <c r="G460" s="60"/>
      <c r="H460" s="60"/>
      <c r="I460" s="60"/>
      <c r="J460" s="60"/>
      <c r="K460" s="60"/>
      <c r="L460" s="60"/>
      <c r="M460" s="60"/>
      <c r="N460" s="59"/>
      <c r="O460" s="59"/>
      <c r="P460" s="59"/>
      <c r="Q460" s="59"/>
    </row>
    <row r="461" spans="3:17" x14ac:dyDescent="0.3">
      <c r="C461" s="59"/>
      <c r="D461" s="60"/>
      <c r="E461" s="60"/>
      <c r="F461" s="60"/>
      <c r="G461" s="60"/>
      <c r="H461" s="60"/>
      <c r="I461" s="60"/>
      <c r="J461" s="60"/>
      <c r="K461" s="60"/>
      <c r="L461" s="60"/>
      <c r="M461" s="60"/>
      <c r="N461" s="59"/>
      <c r="O461" s="59"/>
      <c r="P461" s="59"/>
      <c r="Q461" s="59"/>
    </row>
    <row r="462" spans="3:17" x14ac:dyDescent="0.3">
      <c r="C462" s="59"/>
      <c r="D462" s="60"/>
      <c r="E462" s="60"/>
      <c r="F462" s="60"/>
      <c r="G462" s="60"/>
      <c r="H462" s="60"/>
      <c r="I462" s="60"/>
      <c r="J462" s="60"/>
      <c r="K462" s="60"/>
      <c r="L462" s="60"/>
      <c r="M462" s="60"/>
      <c r="N462" s="59"/>
      <c r="O462" s="59"/>
      <c r="P462" s="59"/>
      <c r="Q462" s="59"/>
    </row>
    <row r="463" spans="3:17" x14ac:dyDescent="0.3">
      <c r="C463" s="59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59"/>
      <c r="O463" s="59"/>
      <c r="P463" s="59"/>
      <c r="Q463" s="59"/>
    </row>
    <row r="464" spans="3:17" x14ac:dyDescent="0.3">
      <c r="C464" s="59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59"/>
      <c r="O464" s="59"/>
      <c r="P464" s="59"/>
      <c r="Q464" s="59"/>
    </row>
    <row r="465" spans="3:17" x14ac:dyDescent="0.3">
      <c r="C465" s="59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59"/>
      <c r="O465" s="59"/>
      <c r="P465" s="59"/>
      <c r="Q465" s="59"/>
    </row>
    <row r="466" spans="3:17" x14ac:dyDescent="0.3">
      <c r="C466" s="59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59"/>
      <c r="O466" s="59"/>
      <c r="P466" s="59"/>
      <c r="Q466" s="59"/>
    </row>
    <row r="467" spans="3:17" x14ac:dyDescent="0.3">
      <c r="C467" s="59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59"/>
      <c r="O467" s="59"/>
      <c r="P467" s="59"/>
      <c r="Q467" s="59"/>
    </row>
    <row r="468" spans="3:17" x14ac:dyDescent="0.3">
      <c r="C468" s="59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59"/>
      <c r="O468" s="59"/>
      <c r="P468" s="59"/>
      <c r="Q468" s="59"/>
    </row>
    <row r="469" spans="3:17" x14ac:dyDescent="0.3">
      <c r="C469" s="59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59"/>
      <c r="O469" s="59"/>
      <c r="P469" s="59"/>
      <c r="Q469" s="59"/>
    </row>
    <row r="470" spans="3:17" x14ac:dyDescent="0.3">
      <c r="C470" s="59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59"/>
      <c r="O470" s="59"/>
      <c r="P470" s="59"/>
      <c r="Q470" s="59"/>
    </row>
    <row r="471" spans="3:17" x14ac:dyDescent="0.3">
      <c r="C471" s="59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59"/>
      <c r="O471" s="59"/>
      <c r="P471" s="59"/>
      <c r="Q471" s="59"/>
    </row>
    <row r="472" spans="3:17" x14ac:dyDescent="0.3">
      <c r="C472" s="59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59"/>
      <c r="O472" s="59"/>
      <c r="P472" s="59"/>
      <c r="Q472" s="59"/>
    </row>
    <row r="473" spans="3:17" x14ac:dyDescent="0.3">
      <c r="C473" s="59"/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59"/>
      <c r="O473" s="59"/>
      <c r="P473" s="59"/>
      <c r="Q473" s="59"/>
    </row>
    <row r="474" spans="3:17" x14ac:dyDescent="0.3">
      <c r="C474" s="59"/>
      <c r="D474" s="60"/>
      <c r="E474" s="60"/>
      <c r="F474" s="60"/>
      <c r="G474" s="60"/>
      <c r="H474" s="60"/>
      <c r="I474" s="60"/>
      <c r="J474" s="60"/>
      <c r="K474" s="60"/>
      <c r="L474" s="60"/>
      <c r="M474" s="60"/>
      <c r="N474" s="59"/>
      <c r="O474" s="59"/>
      <c r="P474" s="59"/>
      <c r="Q474" s="59"/>
    </row>
    <row r="475" spans="3:17" x14ac:dyDescent="0.3">
      <c r="C475" s="59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59"/>
      <c r="O475" s="59"/>
      <c r="P475" s="59"/>
      <c r="Q475" s="59"/>
    </row>
    <row r="476" spans="3:17" x14ac:dyDescent="0.3">
      <c r="C476" s="59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59"/>
      <c r="O476" s="59"/>
      <c r="P476" s="59"/>
      <c r="Q476" s="59"/>
    </row>
    <row r="477" spans="3:17" x14ac:dyDescent="0.3">
      <c r="C477" s="59"/>
      <c r="D477" s="60"/>
      <c r="E477" s="60"/>
      <c r="F477" s="60"/>
      <c r="G477" s="60"/>
      <c r="H477" s="60"/>
      <c r="I477" s="60"/>
      <c r="J477" s="60"/>
      <c r="K477" s="60"/>
      <c r="L477" s="60"/>
      <c r="M477" s="60"/>
      <c r="N477" s="59"/>
      <c r="O477" s="59"/>
      <c r="P477" s="59"/>
      <c r="Q477" s="59"/>
    </row>
    <row r="478" spans="3:17" x14ac:dyDescent="0.3">
      <c r="C478" s="59"/>
      <c r="D478" s="60"/>
      <c r="E478" s="60"/>
      <c r="F478" s="60"/>
      <c r="G478" s="60"/>
      <c r="H478" s="60"/>
      <c r="I478" s="60"/>
      <c r="J478" s="60"/>
      <c r="K478" s="60"/>
      <c r="L478" s="60"/>
      <c r="M478" s="60"/>
      <c r="N478" s="59"/>
      <c r="O478" s="59"/>
      <c r="P478" s="59"/>
      <c r="Q478" s="59"/>
    </row>
    <row r="479" spans="3:17" x14ac:dyDescent="0.3">
      <c r="C479" s="59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59"/>
      <c r="O479" s="59"/>
      <c r="P479" s="59"/>
      <c r="Q479" s="59"/>
    </row>
    <row r="480" spans="3:17" x14ac:dyDescent="0.3">
      <c r="C480" s="59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59"/>
      <c r="O480" s="59"/>
      <c r="P480" s="59"/>
      <c r="Q480" s="59"/>
    </row>
    <row r="481" spans="3:17" x14ac:dyDescent="0.3">
      <c r="C481" s="59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59"/>
      <c r="O481" s="59"/>
      <c r="P481" s="59"/>
      <c r="Q481" s="59"/>
    </row>
    <row r="482" spans="3:17" x14ac:dyDescent="0.3">
      <c r="C482" s="59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59"/>
      <c r="O482" s="59"/>
      <c r="P482" s="59"/>
      <c r="Q482" s="59"/>
    </row>
    <row r="483" spans="3:17" x14ac:dyDescent="0.3">
      <c r="C483" s="59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59"/>
      <c r="O483" s="59"/>
      <c r="P483" s="59"/>
      <c r="Q483" s="59"/>
    </row>
    <row r="484" spans="3:17" x14ac:dyDescent="0.3">
      <c r="C484" s="59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59"/>
      <c r="O484" s="59"/>
      <c r="P484" s="59"/>
      <c r="Q484" s="59"/>
    </row>
    <row r="485" spans="3:17" x14ac:dyDescent="0.3">
      <c r="C485" s="59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59"/>
      <c r="O485" s="59"/>
      <c r="P485" s="59"/>
      <c r="Q485" s="59"/>
    </row>
    <row r="486" spans="3:17" x14ac:dyDescent="0.3">
      <c r="C486" s="59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59"/>
      <c r="O486" s="59"/>
      <c r="P486" s="59"/>
      <c r="Q486" s="59"/>
    </row>
    <row r="487" spans="3:17" x14ac:dyDescent="0.3">
      <c r="C487" s="59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59"/>
      <c r="O487" s="59"/>
      <c r="P487" s="59"/>
      <c r="Q487" s="59"/>
    </row>
    <row r="488" spans="3:17" x14ac:dyDescent="0.3">
      <c r="C488" s="59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59"/>
      <c r="O488" s="59"/>
      <c r="P488" s="59"/>
      <c r="Q488" s="59"/>
    </row>
    <row r="489" spans="3:17" x14ac:dyDescent="0.3">
      <c r="C489" s="59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59"/>
      <c r="O489" s="59"/>
      <c r="P489" s="59"/>
      <c r="Q489" s="59"/>
    </row>
    <row r="490" spans="3:17" x14ac:dyDescent="0.3">
      <c r="C490" s="59"/>
      <c r="D490" s="60"/>
      <c r="E490" s="60"/>
      <c r="F490" s="60"/>
      <c r="G490" s="60"/>
      <c r="H490" s="60"/>
      <c r="I490" s="60"/>
      <c r="J490" s="60"/>
      <c r="K490" s="60"/>
      <c r="L490" s="60"/>
      <c r="M490" s="60"/>
      <c r="N490" s="59"/>
      <c r="O490" s="59"/>
      <c r="P490" s="59"/>
      <c r="Q490" s="59"/>
    </row>
    <row r="491" spans="3:17" x14ac:dyDescent="0.3">
      <c r="C491" s="59"/>
      <c r="D491" s="60"/>
      <c r="E491" s="60"/>
      <c r="F491" s="60"/>
      <c r="G491" s="60"/>
      <c r="H491" s="60"/>
      <c r="I491" s="60"/>
      <c r="J491" s="60"/>
      <c r="K491" s="60"/>
      <c r="L491" s="60"/>
      <c r="M491" s="60"/>
      <c r="N491" s="59"/>
      <c r="O491" s="59"/>
      <c r="P491" s="59"/>
      <c r="Q491" s="59"/>
    </row>
    <row r="492" spans="3:17" x14ac:dyDescent="0.3">
      <c r="C492" s="59"/>
      <c r="D492" s="60"/>
      <c r="E492" s="60"/>
      <c r="F492" s="60"/>
      <c r="G492" s="60"/>
      <c r="H492" s="60"/>
      <c r="I492" s="60"/>
      <c r="J492" s="60"/>
      <c r="K492" s="60"/>
      <c r="L492" s="60"/>
      <c r="M492" s="60"/>
      <c r="N492" s="59"/>
      <c r="O492" s="59"/>
      <c r="P492" s="59"/>
      <c r="Q492" s="59"/>
    </row>
    <row r="493" spans="3:17" x14ac:dyDescent="0.3">
      <c r="C493" s="59"/>
      <c r="D493" s="60"/>
      <c r="E493" s="60"/>
      <c r="F493" s="60"/>
      <c r="G493" s="60"/>
      <c r="H493" s="60"/>
      <c r="I493" s="60"/>
      <c r="J493" s="60"/>
      <c r="K493" s="60"/>
      <c r="L493" s="60"/>
      <c r="M493" s="60"/>
      <c r="N493" s="59"/>
      <c r="O493" s="59"/>
      <c r="P493" s="59"/>
      <c r="Q493" s="59"/>
    </row>
    <row r="494" spans="3:17" x14ac:dyDescent="0.3">
      <c r="C494" s="59"/>
      <c r="D494" s="60"/>
      <c r="E494" s="60"/>
      <c r="F494" s="60"/>
      <c r="G494" s="60"/>
      <c r="H494" s="60"/>
      <c r="I494" s="60"/>
      <c r="J494" s="60"/>
      <c r="K494" s="60"/>
      <c r="L494" s="60"/>
      <c r="M494" s="60"/>
      <c r="N494" s="59"/>
      <c r="O494" s="59"/>
      <c r="P494" s="59"/>
      <c r="Q494" s="59"/>
    </row>
    <row r="495" spans="3:17" x14ac:dyDescent="0.3">
      <c r="C495" s="59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59"/>
      <c r="O495" s="59"/>
      <c r="P495" s="59"/>
      <c r="Q495" s="59"/>
    </row>
    <row r="496" spans="3:17" x14ac:dyDescent="0.3">
      <c r="C496" s="59"/>
      <c r="D496" s="60"/>
      <c r="E496" s="60"/>
      <c r="F496" s="60"/>
      <c r="G496" s="60"/>
      <c r="H496" s="60"/>
      <c r="I496" s="60"/>
      <c r="J496" s="60"/>
      <c r="K496" s="60"/>
      <c r="L496" s="60"/>
      <c r="M496" s="60"/>
      <c r="N496" s="59"/>
      <c r="O496" s="59"/>
      <c r="P496" s="59"/>
      <c r="Q496" s="59"/>
    </row>
    <row r="497" spans="3:17" x14ac:dyDescent="0.3">
      <c r="C497" s="59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59"/>
      <c r="O497" s="59"/>
      <c r="P497" s="59"/>
      <c r="Q497" s="59"/>
    </row>
    <row r="498" spans="3:17" x14ac:dyDescent="0.3">
      <c r="C498" s="59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59"/>
      <c r="O498" s="59"/>
      <c r="P498" s="59"/>
      <c r="Q498" s="59"/>
    </row>
    <row r="499" spans="3:17" x14ac:dyDescent="0.3">
      <c r="C499" s="59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59"/>
      <c r="O499" s="59"/>
      <c r="P499" s="59"/>
      <c r="Q499" s="59"/>
    </row>
    <row r="500" spans="3:17" x14ac:dyDescent="0.3">
      <c r="C500" s="59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59"/>
      <c r="O500" s="59"/>
      <c r="P500" s="59"/>
      <c r="Q500" s="59"/>
    </row>
    <row r="501" spans="3:17" x14ac:dyDescent="0.3">
      <c r="C501" s="59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59"/>
      <c r="O501" s="59"/>
      <c r="P501" s="59"/>
      <c r="Q501" s="59"/>
    </row>
    <row r="502" spans="3:17" x14ac:dyDescent="0.3">
      <c r="C502" s="59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59"/>
      <c r="O502" s="59"/>
      <c r="P502" s="59"/>
      <c r="Q502" s="59"/>
    </row>
    <row r="503" spans="3:17" x14ac:dyDescent="0.3">
      <c r="C503" s="59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59"/>
      <c r="O503" s="59"/>
      <c r="P503" s="59"/>
      <c r="Q503" s="59"/>
    </row>
    <row r="504" spans="3:17" x14ac:dyDescent="0.3">
      <c r="C504" s="59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59"/>
      <c r="O504" s="59"/>
      <c r="P504" s="59"/>
      <c r="Q504" s="59"/>
    </row>
    <row r="505" spans="3:17" x14ac:dyDescent="0.3">
      <c r="C505" s="59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59"/>
      <c r="O505" s="59"/>
      <c r="P505" s="59"/>
      <c r="Q505" s="59"/>
    </row>
    <row r="506" spans="3:17" x14ac:dyDescent="0.3">
      <c r="C506" s="59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59"/>
      <c r="O506" s="59"/>
      <c r="P506" s="59"/>
      <c r="Q506" s="59"/>
    </row>
    <row r="507" spans="3:17" x14ac:dyDescent="0.3">
      <c r="C507" s="59"/>
      <c r="D507" s="60"/>
      <c r="E507" s="60"/>
      <c r="F507" s="60"/>
      <c r="G507" s="60"/>
      <c r="H507" s="60"/>
      <c r="I507" s="60"/>
      <c r="J507" s="60"/>
      <c r="K507" s="60"/>
      <c r="L507" s="60"/>
      <c r="M507" s="60"/>
      <c r="N507" s="59"/>
      <c r="O507" s="59"/>
      <c r="P507" s="59"/>
      <c r="Q507" s="59"/>
    </row>
    <row r="508" spans="3:17" x14ac:dyDescent="0.3">
      <c r="C508" s="59"/>
      <c r="D508" s="60"/>
      <c r="E508" s="60"/>
      <c r="F508" s="60"/>
      <c r="G508" s="60"/>
      <c r="H508" s="60"/>
      <c r="I508" s="60"/>
      <c r="J508" s="60"/>
      <c r="K508" s="60"/>
      <c r="L508" s="60"/>
      <c r="M508" s="60"/>
      <c r="N508" s="59"/>
      <c r="O508" s="59"/>
      <c r="P508" s="59"/>
      <c r="Q508" s="59"/>
    </row>
    <row r="509" spans="3:17" x14ac:dyDescent="0.3">
      <c r="C509" s="59"/>
      <c r="D509" s="60"/>
      <c r="E509" s="60"/>
      <c r="F509" s="60"/>
      <c r="G509" s="60"/>
      <c r="H509" s="60"/>
      <c r="I509" s="60"/>
      <c r="J509" s="60"/>
      <c r="K509" s="60"/>
      <c r="L509" s="60"/>
      <c r="M509" s="60"/>
      <c r="N509" s="59"/>
      <c r="O509" s="59"/>
      <c r="P509" s="59"/>
      <c r="Q509" s="59"/>
    </row>
    <row r="510" spans="3:17" x14ac:dyDescent="0.3">
      <c r="C510" s="59"/>
      <c r="D510" s="60"/>
      <c r="E510" s="60"/>
      <c r="F510" s="60"/>
      <c r="G510" s="60"/>
      <c r="H510" s="60"/>
      <c r="I510" s="60"/>
      <c r="J510" s="60"/>
      <c r="K510" s="60"/>
      <c r="L510" s="60"/>
      <c r="M510" s="60"/>
      <c r="N510" s="59"/>
      <c r="O510" s="59"/>
      <c r="P510" s="59"/>
      <c r="Q510" s="59"/>
    </row>
    <row r="511" spans="3:17" x14ac:dyDescent="0.3">
      <c r="C511" s="59"/>
      <c r="D511" s="60"/>
      <c r="E511" s="60"/>
      <c r="F511" s="60"/>
      <c r="G511" s="60"/>
      <c r="H511" s="60"/>
      <c r="I511" s="60"/>
      <c r="J511" s="60"/>
      <c r="K511" s="60"/>
      <c r="L511" s="60"/>
      <c r="M511" s="60"/>
      <c r="N511" s="59"/>
      <c r="O511" s="59"/>
      <c r="P511" s="59"/>
      <c r="Q511" s="59"/>
    </row>
    <row r="512" spans="3:17" x14ac:dyDescent="0.3">
      <c r="C512" s="59"/>
      <c r="D512" s="60"/>
      <c r="E512" s="60"/>
      <c r="F512" s="60"/>
      <c r="G512" s="60"/>
      <c r="H512" s="60"/>
      <c r="I512" s="60"/>
      <c r="J512" s="60"/>
      <c r="K512" s="60"/>
      <c r="L512" s="60"/>
      <c r="M512" s="60"/>
      <c r="N512" s="59"/>
      <c r="O512" s="59"/>
      <c r="P512" s="59"/>
      <c r="Q512" s="59"/>
    </row>
    <row r="513" spans="3:17" x14ac:dyDescent="0.3">
      <c r="C513" s="59"/>
      <c r="D513" s="60"/>
      <c r="E513" s="60"/>
      <c r="F513" s="60"/>
      <c r="G513" s="60"/>
      <c r="H513" s="60"/>
      <c r="I513" s="60"/>
      <c r="J513" s="60"/>
      <c r="K513" s="60"/>
      <c r="L513" s="60"/>
      <c r="M513" s="60"/>
      <c r="N513" s="59"/>
      <c r="O513" s="59"/>
      <c r="P513" s="59"/>
      <c r="Q513" s="59"/>
    </row>
    <row r="514" spans="3:17" x14ac:dyDescent="0.3">
      <c r="C514" s="59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59"/>
      <c r="O514" s="59"/>
      <c r="P514" s="59"/>
      <c r="Q514" s="59"/>
    </row>
    <row r="515" spans="3:17" x14ac:dyDescent="0.3">
      <c r="C515" s="59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59"/>
      <c r="O515" s="59"/>
      <c r="P515" s="59"/>
      <c r="Q515" s="59"/>
    </row>
    <row r="516" spans="3:17" x14ac:dyDescent="0.3">
      <c r="C516" s="59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59"/>
      <c r="O516" s="59"/>
      <c r="P516" s="59"/>
      <c r="Q516" s="59"/>
    </row>
    <row r="517" spans="3:17" x14ac:dyDescent="0.3">
      <c r="C517" s="59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59"/>
      <c r="O517" s="59"/>
      <c r="P517" s="59"/>
      <c r="Q517" s="59"/>
    </row>
    <row r="518" spans="3:17" x14ac:dyDescent="0.3">
      <c r="C518" s="59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59"/>
      <c r="O518" s="59"/>
      <c r="P518" s="59"/>
      <c r="Q518" s="59"/>
    </row>
    <row r="519" spans="3:17" x14ac:dyDescent="0.3">
      <c r="C519" s="59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59"/>
      <c r="O519" s="59"/>
      <c r="P519" s="59"/>
      <c r="Q519" s="59"/>
    </row>
    <row r="520" spans="3:17" x14ac:dyDescent="0.3">
      <c r="C520" s="59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59"/>
      <c r="O520" s="59"/>
      <c r="P520" s="59"/>
      <c r="Q520" s="59"/>
    </row>
    <row r="521" spans="3:17" x14ac:dyDescent="0.3">
      <c r="C521" s="59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59"/>
      <c r="O521" s="59"/>
      <c r="P521" s="59"/>
      <c r="Q521" s="59"/>
    </row>
    <row r="522" spans="3:17" x14ac:dyDescent="0.3">
      <c r="C522" s="59"/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59"/>
      <c r="O522" s="59"/>
      <c r="P522" s="59"/>
      <c r="Q522" s="59"/>
    </row>
    <row r="523" spans="3:17" x14ac:dyDescent="0.3">
      <c r="C523" s="59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59"/>
      <c r="O523" s="59"/>
      <c r="P523" s="59"/>
      <c r="Q523" s="59"/>
    </row>
    <row r="524" spans="3:17" x14ac:dyDescent="0.3">
      <c r="C524" s="59"/>
      <c r="D524" s="60"/>
      <c r="E524" s="60"/>
      <c r="F524" s="60"/>
      <c r="G524" s="60"/>
      <c r="H524" s="60"/>
      <c r="I524" s="60"/>
      <c r="J524" s="60"/>
      <c r="K524" s="60"/>
      <c r="L524" s="60"/>
      <c r="M524" s="60"/>
      <c r="N524" s="59"/>
      <c r="O524" s="59"/>
      <c r="P524" s="59"/>
      <c r="Q524" s="59"/>
    </row>
    <row r="525" spans="3:17" x14ac:dyDescent="0.3">
      <c r="C525" s="59"/>
      <c r="D525" s="60"/>
      <c r="E525" s="60"/>
      <c r="F525" s="60"/>
      <c r="G525" s="60"/>
      <c r="H525" s="60"/>
      <c r="I525" s="60"/>
      <c r="J525" s="60"/>
      <c r="K525" s="60"/>
      <c r="L525" s="60"/>
      <c r="M525" s="60"/>
      <c r="N525" s="59"/>
      <c r="O525" s="59"/>
      <c r="P525" s="59"/>
      <c r="Q525" s="59"/>
    </row>
    <row r="526" spans="3:17" x14ac:dyDescent="0.3">
      <c r="C526" s="59"/>
      <c r="D526" s="60"/>
      <c r="E526" s="60"/>
      <c r="F526" s="60"/>
      <c r="G526" s="60"/>
      <c r="H526" s="60"/>
      <c r="I526" s="60"/>
      <c r="J526" s="60"/>
      <c r="K526" s="60"/>
      <c r="L526" s="60"/>
      <c r="M526" s="60"/>
      <c r="N526" s="59"/>
      <c r="O526" s="59"/>
      <c r="P526" s="59"/>
      <c r="Q526" s="59"/>
    </row>
    <row r="527" spans="3:17" x14ac:dyDescent="0.3">
      <c r="C527" s="59"/>
      <c r="D527" s="60"/>
      <c r="E527" s="60"/>
      <c r="F527" s="60"/>
      <c r="G527" s="60"/>
      <c r="H527" s="60"/>
      <c r="I527" s="60"/>
      <c r="J527" s="60"/>
      <c r="K527" s="60"/>
      <c r="L527" s="60"/>
      <c r="M527" s="60"/>
      <c r="N527" s="59"/>
      <c r="O527" s="59"/>
      <c r="P527" s="59"/>
      <c r="Q527" s="59"/>
    </row>
    <row r="528" spans="3:17" x14ac:dyDescent="0.3">
      <c r="C528" s="59"/>
      <c r="D528" s="60"/>
      <c r="E528" s="60"/>
      <c r="F528" s="60"/>
      <c r="G528" s="60"/>
      <c r="H528" s="60"/>
      <c r="I528" s="60"/>
      <c r="J528" s="60"/>
      <c r="K528" s="60"/>
      <c r="L528" s="60"/>
      <c r="M528" s="60"/>
      <c r="N528" s="59"/>
      <c r="O528" s="59"/>
      <c r="P528" s="59"/>
      <c r="Q528" s="59"/>
    </row>
    <row r="529" spans="3:17" x14ac:dyDescent="0.3">
      <c r="C529" s="59"/>
      <c r="D529" s="60"/>
      <c r="E529" s="60"/>
      <c r="F529" s="60"/>
      <c r="G529" s="60"/>
      <c r="H529" s="60"/>
      <c r="I529" s="60"/>
      <c r="J529" s="60"/>
      <c r="K529" s="60"/>
      <c r="L529" s="60"/>
      <c r="M529" s="60"/>
      <c r="N529" s="59"/>
      <c r="O529" s="59"/>
      <c r="P529" s="59"/>
      <c r="Q529" s="59"/>
    </row>
    <row r="530" spans="3:17" x14ac:dyDescent="0.3">
      <c r="C530" s="59"/>
      <c r="D530" s="60"/>
      <c r="E530" s="60"/>
      <c r="F530" s="60"/>
      <c r="G530" s="60"/>
      <c r="H530" s="60"/>
      <c r="I530" s="60"/>
      <c r="J530" s="60"/>
      <c r="K530" s="60"/>
      <c r="L530" s="60"/>
      <c r="M530" s="60"/>
      <c r="N530" s="59"/>
      <c r="O530" s="59"/>
      <c r="P530" s="59"/>
      <c r="Q530" s="59"/>
    </row>
    <row r="531" spans="3:17" x14ac:dyDescent="0.3">
      <c r="C531" s="59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59"/>
      <c r="O531" s="59"/>
      <c r="P531" s="59"/>
      <c r="Q531" s="59"/>
    </row>
    <row r="532" spans="3:17" x14ac:dyDescent="0.3">
      <c r="C532" s="59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59"/>
      <c r="O532" s="59"/>
      <c r="P532" s="59"/>
      <c r="Q532" s="59"/>
    </row>
    <row r="533" spans="3:17" x14ac:dyDescent="0.3">
      <c r="C533" s="59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59"/>
      <c r="O533" s="59"/>
      <c r="P533" s="59"/>
      <c r="Q533" s="59"/>
    </row>
    <row r="534" spans="3:17" x14ac:dyDescent="0.3">
      <c r="C534" s="59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59"/>
      <c r="O534" s="59"/>
      <c r="P534" s="59"/>
      <c r="Q534" s="59"/>
    </row>
    <row r="535" spans="3:17" x14ac:dyDescent="0.3">
      <c r="C535" s="59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59"/>
      <c r="O535" s="59"/>
      <c r="P535" s="59"/>
      <c r="Q535" s="59"/>
    </row>
    <row r="536" spans="3:17" x14ac:dyDescent="0.3">
      <c r="C536" s="59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59"/>
      <c r="O536" s="59"/>
      <c r="P536" s="59"/>
      <c r="Q536" s="59"/>
    </row>
    <row r="537" spans="3:17" x14ac:dyDescent="0.3">
      <c r="C537" s="59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59"/>
      <c r="O537" s="59"/>
      <c r="P537" s="59"/>
      <c r="Q537" s="59"/>
    </row>
    <row r="538" spans="3:17" x14ac:dyDescent="0.3">
      <c r="C538" s="59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59"/>
      <c r="O538" s="59"/>
      <c r="P538" s="59"/>
      <c r="Q538" s="59"/>
    </row>
    <row r="539" spans="3:17" x14ac:dyDescent="0.3">
      <c r="C539" s="59"/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59"/>
      <c r="O539" s="59"/>
      <c r="P539" s="59"/>
      <c r="Q539" s="59"/>
    </row>
    <row r="540" spans="3:17" x14ac:dyDescent="0.3">
      <c r="C540" s="59"/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59"/>
      <c r="O540" s="59"/>
      <c r="P540" s="59"/>
      <c r="Q540" s="59"/>
    </row>
    <row r="541" spans="3:17" x14ac:dyDescent="0.3">
      <c r="C541" s="59"/>
      <c r="D541" s="60"/>
      <c r="E541" s="60"/>
      <c r="F541" s="60"/>
      <c r="G541" s="60"/>
      <c r="H541" s="60"/>
      <c r="I541" s="60"/>
      <c r="J541" s="60"/>
      <c r="K541" s="60"/>
      <c r="L541" s="60"/>
      <c r="M541" s="60"/>
      <c r="N541" s="59"/>
      <c r="O541" s="59"/>
      <c r="P541" s="59"/>
      <c r="Q541" s="59"/>
    </row>
    <row r="542" spans="3:17" x14ac:dyDescent="0.3">
      <c r="C542" s="59"/>
      <c r="D542" s="60"/>
      <c r="E542" s="60"/>
      <c r="F542" s="60"/>
      <c r="G542" s="60"/>
      <c r="H542" s="60"/>
      <c r="I542" s="60"/>
      <c r="J542" s="60"/>
      <c r="K542" s="60"/>
      <c r="L542" s="60"/>
      <c r="M542" s="60"/>
      <c r="N542" s="59"/>
      <c r="O542" s="59"/>
      <c r="P542" s="59"/>
      <c r="Q542" s="59"/>
    </row>
    <row r="543" spans="3:17" x14ac:dyDescent="0.3">
      <c r="C543" s="59"/>
      <c r="D543" s="60"/>
      <c r="E543" s="60"/>
      <c r="F543" s="60"/>
      <c r="G543" s="60"/>
      <c r="H543" s="60"/>
      <c r="I543" s="60"/>
      <c r="J543" s="60"/>
      <c r="K543" s="60"/>
      <c r="L543" s="60"/>
      <c r="M543" s="60"/>
      <c r="N543" s="59"/>
      <c r="O543" s="59"/>
      <c r="P543" s="59"/>
      <c r="Q543" s="59"/>
    </row>
    <row r="544" spans="3:17" x14ac:dyDescent="0.3">
      <c r="C544" s="59"/>
      <c r="D544" s="60"/>
      <c r="E544" s="60"/>
      <c r="F544" s="60"/>
      <c r="G544" s="60"/>
      <c r="H544" s="60"/>
      <c r="I544" s="60"/>
      <c r="J544" s="60"/>
      <c r="K544" s="60"/>
      <c r="L544" s="60"/>
      <c r="M544" s="60"/>
      <c r="N544" s="59"/>
      <c r="O544" s="59"/>
      <c r="P544" s="59"/>
      <c r="Q544" s="59"/>
    </row>
    <row r="545" spans="3:17" x14ac:dyDescent="0.3">
      <c r="C545" s="59"/>
      <c r="D545" s="60"/>
      <c r="E545" s="60"/>
      <c r="F545" s="60"/>
      <c r="G545" s="60"/>
      <c r="H545" s="60"/>
      <c r="I545" s="60"/>
      <c r="J545" s="60"/>
      <c r="K545" s="60"/>
      <c r="L545" s="60"/>
      <c r="M545" s="60"/>
      <c r="N545" s="59"/>
      <c r="O545" s="59"/>
      <c r="P545" s="59"/>
      <c r="Q545" s="59"/>
    </row>
    <row r="546" spans="3:17" x14ac:dyDescent="0.3">
      <c r="C546" s="59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59"/>
      <c r="O546" s="59"/>
      <c r="P546" s="59"/>
      <c r="Q546" s="59"/>
    </row>
    <row r="547" spans="3:17" x14ac:dyDescent="0.3">
      <c r="C547" s="59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59"/>
      <c r="O547" s="59"/>
      <c r="P547" s="59"/>
      <c r="Q547" s="59"/>
    </row>
    <row r="548" spans="3:17" x14ac:dyDescent="0.3">
      <c r="C548" s="59"/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59"/>
      <c r="O548" s="59"/>
      <c r="P548" s="59"/>
      <c r="Q548" s="59"/>
    </row>
    <row r="549" spans="3:17" x14ac:dyDescent="0.3">
      <c r="C549" s="59"/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59"/>
      <c r="O549" s="59"/>
      <c r="P549" s="59"/>
      <c r="Q549" s="59"/>
    </row>
    <row r="550" spans="3:17" x14ac:dyDescent="0.3">
      <c r="C550" s="59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59"/>
      <c r="O550" s="59"/>
      <c r="P550" s="59"/>
      <c r="Q550" s="59"/>
    </row>
    <row r="551" spans="3:17" x14ac:dyDescent="0.3">
      <c r="C551" s="59"/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59"/>
      <c r="O551" s="59"/>
      <c r="P551" s="59"/>
      <c r="Q551" s="59"/>
    </row>
    <row r="552" spans="3:17" x14ac:dyDescent="0.3">
      <c r="C552" s="59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59"/>
      <c r="O552" s="59"/>
      <c r="P552" s="59"/>
      <c r="Q552" s="59"/>
    </row>
    <row r="553" spans="3:17" x14ac:dyDescent="0.3">
      <c r="C553" s="59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59"/>
      <c r="O553" s="59"/>
      <c r="P553" s="59"/>
      <c r="Q553" s="59"/>
    </row>
    <row r="554" spans="3:17" x14ac:dyDescent="0.3">
      <c r="C554" s="59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59"/>
      <c r="O554" s="59"/>
      <c r="P554" s="59"/>
      <c r="Q554" s="59"/>
    </row>
    <row r="555" spans="3:17" x14ac:dyDescent="0.3">
      <c r="C555" s="59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59"/>
      <c r="O555" s="59"/>
      <c r="P555" s="59"/>
      <c r="Q555" s="59"/>
    </row>
    <row r="556" spans="3:17" x14ac:dyDescent="0.3">
      <c r="C556" s="59"/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59"/>
      <c r="O556" s="59"/>
      <c r="P556" s="59"/>
      <c r="Q556" s="59"/>
    </row>
    <row r="557" spans="3:17" x14ac:dyDescent="0.3">
      <c r="C557" s="59"/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59"/>
      <c r="O557" s="59"/>
      <c r="P557" s="59"/>
      <c r="Q557" s="59"/>
    </row>
    <row r="558" spans="3:17" x14ac:dyDescent="0.3">
      <c r="C558" s="59"/>
      <c r="D558" s="60"/>
      <c r="E558" s="60"/>
      <c r="F558" s="60"/>
      <c r="G558" s="60"/>
      <c r="H558" s="60"/>
      <c r="I558" s="60"/>
      <c r="J558" s="60"/>
      <c r="K558" s="60"/>
      <c r="L558" s="60"/>
      <c r="M558" s="60"/>
      <c r="N558" s="59"/>
      <c r="O558" s="59"/>
      <c r="P558" s="59"/>
      <c r="Q558" s="59"/>
    </row>
    <row r="559" spans="3:17" x14ac:dyDescent="0.3">
      <c r="C559" s="59"/>
      <c r="D559" s="60"/>
      <c r="E559" s="60"/>
      <c r="F559" s="60"/>
      <c r="G559" s="60"/>
      <c r="H559" s="60"/>
      <c r="I559" s="60"/>
      <c r="J559" s="60"/>
      <c r="K559" s="60"/>
      <c r="L559" s="60"/>
      <c r="M559" s="60"/>
      <c r="N559" s="59"/>
      <c r="O559" s="59"/>
      <c r="P559" s="59"/>
      <c r="Q559" s="59"/>
    </row>
    <row r="560" spans="3:17" x14ac:dyDescent="0.3">
      <c r="C560" s="59"/>
      <c r="D560" s="60"/>
      <c r="E560" s="60"/>
      <c r="F560" s="60"/>
      <c r="G560" s="60"/>
      <c r="H560" s="60"/>
      <c r="I560" s="60"/>
      <c r="J560" s="60"/>
      <c r="K560" s="60"/>
      <c r="L560" s="60"/>
      <c r="M560" s="60"/>
      <c r="N560" s="59"/>
      <c r="O560" s="59"/>
      <c r="P560" s="59"/>
      <c r="Q560" s="59"/>
    </row>
    <row r="561" spans="3:17" x14ac:dyDescent="0.3">
      <c r="C561" s="59"/>
      <c r="D561" s="60"/>
      <c r="E561" s="60"/>
      <c r="F561" s="60"/>
      <c r="G561" s="60"/>
      <c r="H561" s="60"/>
      <c r="I561" s="60"/>
      <c r="J561" s="60"/>
      <c r="K561" s="60"/>
      <c r="L561" s="60"/>
      <c r="M561" s="60"/>
      <c r="N561" s="59"/>
      <c r="O561" s="59"/>
      <c r="P561" s="59"/>
      <c r="Q561" s="59"/>
    </row>
    <row r="562" spans="3:17" x14ac:dyDescent="0.3">
      <c r="C562" s="59"/>
      <c r="D562" s="60"/>
      <c r="E562" s="60"/>
      <c r="F562" s="60"/>
      <c r="G562" s="60"/>
      <c r="H562" s="60"/>
      <c r="I562" s="60"/>
      <c r="J562" s="60"/>
      <c r="K562" s="60"/>
      <c r="L562" s="60"/>
      <c r="M562" s="60"/>
      <c r="N562" s="59"/>
      <c r="O562" s="59"/>
      <c r="P562" s="59"/>
      <c r="Q562" s="59"/>
    </row>
    <row r="563" spans="3:17" x14ac:dyDescent="0.3">
      <c r="C563" s="59"/>
      <c r="D563" s="60"/>
      <c r="E563" s="60"/>
      <c r="F563" s="60"/>
      <c r="G563" s="60"/>
      <c r="H563" s="60"/>
      <c r="I563" s="60"/>
      <c r="J563" s="60"/>
      <c r="K563" s="60"/>
      <c r="L563" s="60"/>
      <c r="M563" s="60"/>
      <c r="N563" s="59"/>
      <c r="O563" s="59"/>
      <c r="P563" s="59"/>
      <c r="Q563" s="59"/>
    </row>
    <row r="564" spans="3:17" x14ac:dyDescent="0.3">
      <c r="C564" s="59"/>
      <c r="D564" s="60"/>
      <c r="E564" s="60"/>
      <c r="F564" s="60"/>
      <c r="G564" s="60"/>
      <c r="H564" s="60"/>
      <c r="I564" s="60"/>
      <c r="J564" s="60"/>
      <c r="K564" s="60"/>
      <c r="L564" s="60"/>
      <c r="M564" s="60"/>
      <c r="N564" s="59"/>
      <c r="O564" s="59"/>
      <c r="P564" s="59"/>
      <c r="Q564" s="59"/>
    </row>
    <row r="565" spans="3:17" x14ac:dyDescent="0.3">
      <c r="C565" s="59"/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59"/>
      <c r="O565" s="59"/>
      <c r="P565" s="59"/>
      <c r="Q565" s="59"/>
    </row>
    <row r="566" spans="3:17" x14ac:dyDescent="0.3">
      <c r="C566" s="59"/>
      <c r="D566" s="60"/>
      <c r="E566" s="60"/>
      <c r="F566" s="60"/>
      <c r="G566" s="60"/>
      <c r="H566" s="60"/>
      <c r="I566" s="60"/>
      <c r="J566" s="60"/>
      <c r="K566" s="60"/>
      <c r="L566" s="60"/>
      <c r="M566" s="60"/>
      <c r="N566" s="59"/>
      <c r="O566" s="59"/>
      <c r="P566" s="59"/>
      <c r="Q566" s="59"/>
    </row>
    <row r="567" spans="3:17" x14ac:dyDescent="0.3">
      <c r="C567" s="59"/>
      <c r="D567" s="60"/>
      <c r="E567" s="60"/>
      <c r="F567" s="60"/>
      <c r="G567" s="60"/>
      <c r="H567" s="60"/>
      <c r="I567" s="60"/>
      <c r="J567" s="60"/>
      <c r="K567" s="60"/>
      <c r="L567" s="60"/>
      <c r="M567" s="60"/>
      <c r="N567" s="59"/>
      <c r="O567" s="59"/>
      <c r="P567" s="59"/>
      <c r="Q567" s="59"/>
    </row>
    <row r="568" spans="3:17" x14ac:dyDescent="0.3">
      <c r="C568" s="59"/>
      <c r="D568" s="60"/>
      <c r="E568" s="60"/>
      <c r="F568" s="60"/>
      <c r="G568" s="60"/>
      <c r="H568" s="60"/>
      <c r="I568" s="60"/>
      <c r="J568" s="60"/>
      <c r="K568" s="60"/>
      <c r="L568" s="60"/>
      <c r="M568" s="60"/>
      <c r="N568" s="59"/>
      <c r="O568" s="59"/>
      <c r="P568" s="59"/>
      <c r="Q568" s="59"/>
    </row>
    <row r="569" spans="3:17" x14ac:dyDescent="0.3">
      <c r="C569" s="59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59"/>
      <c r="O569" s="59"/>
      <c r="P569" s="59"/>
      <c r="Q569" s="59"/>
    </row>
    <row r="570" spans="3:17" x14ac:dyDescent="0.3">
      <c r="C570" s="59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59"/>
      <c r="O570" s="59"/>
      <c r="P570" s="59"/>
      <c r="Q570" s="59"/>
    </row>
    <row r="571" spans="3:17" x14ac:dyDescent="0.3">
      <c r="C571" s="59"/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59"/>
      <c r="O571" s="59"/>
      <c r="P571" s="59"/>
      <c r="Q571" s="59"/>
    </row>
    <row r="572" spans="3:17" x14ac:dyDescent="0.3">
      <c r="C572" s="59"/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59"/>
      <c r="O572" s="59"/>
      <c r="P572" s="59"/>
      <c r="Q572" s="59"/>
    </row>
    <row r="573" spans="3:17" x14ac:dyDescent="0.3">
      <c r="C573" s="59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59"/>
      <c r="O573" s="59"/>
      <c r="P573" s="59"/>
      <c r="Q573" s="59"/>
    </row>
    <row r="574" spans="3:17" x14ac:dyDescent="0.3">
      <c r="C574" s="59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59"/>
      <c r="O574" s="59"/>
      <c r="P574" s="59"/>
      <c r="Q574" s="59"/>
    </row>
    <row r="575" spans="3:17" x14ac:dyDescent="0.3">
      <c r="C575" s="59"/>
      <c r="D575" s="60"/>
      <c r="E575" s="60"/>
      <c r="F575" s="60"/>
      <c r="G575" s="60"/>
      <c r="H575" s="60"/>
      <c r="I575" s="60"/>
      <c r="J575" s="60"/>
      <c r="K575" s="60"/>
      <c r="L575" s="60"/>
      <c r="M575" s="60"/>
      <c r="N575" s="59"/>
      <c r="O575" s="59"/>
      <c r="P575" s="59"/>
      <c r="Q575" s="59"/>
    </row>
    <row r="576" spans="3:17" x14ac:dyDescent="0.3">
      <c r="C576" s="59"/>
      <c r="D576" s="60"/>
      <c r="E576" s="60"/>
      <c r="F576" s="60"/>
      <c r="G576" s="60"/>
      <c r="H576" s="60"/>
      <c r="I576" s="60"/>
      <c r="J576" s="60"/>
      <c r="K576" s="60"/>
      <c r="L576" s="60"/>
      <c r="M576" s="60"/>
      <c r="N576" s="59"/>
      <c r="O576" s="59"/>
      <c r="P576" s="59"/>
      <c r="Q576" s="59"/>
    </row>
    <row r="577" spans="3:17" x14ac:dyDescent="0.3">
      <c r="C577" s="59"/>
      <c r="D577" s="60"/>
      <c r="E577" s="60"/>
      <c r="F577" s="60"/>
      <c r="G577" s="60"/>
      <c r="H577" s="60"/>
      <c r="I577" s="60"/>
      <c r="J577" s="60"/>
      <c r="K577" s="60"/>
      <c r="L577" s="60"/>
      <c r="M577" s="60"/>
      <c r="N577" s="59"/>
      <c r="O577" s="59"/>
      <c r="P577" s="59"/>
      <c r="Q577" s="59"/>
    </row>
    <row r="578" spans="3:17" x14ac:dyDescent="0.3">
      <c r="C578" s="59"/>
      <c r="D578" s="60"/>
      <c r="E578" s="60"/>
      <c r="F578" s="60"/>
      <c r="G578" s="60"/>
      <c r="H578" s="60"/>
      <c r="I578" s="60"/>
      <c r="J578" s="60"/>
      <c r="K578" s="60"/>
      <c r="L578" s="60"/>
      <c r="M578" s="60"/>
      <c r="N578" s="59"/>
      <c r="O578" s="59"/>
      <c r="P578" s="59"/>
      <c r="Q578" s="59"/>
    </row>
    <row r="579" spans="3:17" x14ac:dyDescent="0.3">
      <c r="C579" s="59"/>
      <c r="D579" s="60"/>
      <c r="E579" s="60"/>
      <c r="F579" s="60"/>
      <c r="G579" s="60"/>
      <c r="H579" s="60"/>
      <c r="I579" s="60"/>
      <c r="J579" s="60"/>
      <c r="K579" s="60"/>
      <c r="L579" s="60"/>
      <c r="M579" s="60"/>
      <c r="N579" s="59"/>
      <c r="O579" s="59"/>
      <c r="P579" s="59"/>
      <c r="Q579" s="59"/>
    </row>
    <row r="580" spans="3:17" x14ac:dyDescent="0.3">
      <c r="C580" s="59"/>
      <c r="D580" s="60"/>
      <c r="E580" s="60"/>
      <c r="F580" s="60"/>
      <c r="G580" s="60"/>
      <c r="H580" s="60"/>
      <c r="I580" s="60"/>
      <c r="J580" s="60"/>
      <c r="K580" s="60"/>
      <c r="L580" s="60"/>
      <c r="M580" s="60"/>
      <c r="N580" s="59"/>
      <c r="O580" s="59"/>
      <c r="P580" s="59"/>
      <c r="Q580" s="59"/>
    </row>
    <row r="581" spans="3:17" x14ac:dyDescent="0.3">
      <c r="C581" s="59"/>
      <c r="D581" s="60"/>
      <c r="E581" s="60"/>
      <c r="F581" s="60"/>
      <c r="G581" s="60"/>
      <c r="H581" s="60"/>
      <c r="I581" s="60"/>
      <c r="J581" s="60"/>
      <c r="K581" s="60"/>
      <c r="L581" s="60"/>
      <c r="M581" s="60"/>
      <c r="N581" s="59"/>
      <c r="O581" s="59"/>
      <c r="P581" s="59"/>
      <c r="Q581" s="59"/>
    </row>
    <row r="582" spans="3:17" x14ac:dyDescent="0.3">
      <c r="C582" s="59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59"/>
      <c r="O582" s="59"/>
      <c r="P582" s="59"/>
      <c r="Q582" s="59"/>
    </row>
    <row r="583" spans="3:17" x14ac:dyDescent="0.3">
      <c r="C583" s="59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59"/>
      <c r="O583" s="59"/>
      <c r="P583" s="59"/>
      <c r="Q583" s="59"/>
    </row>
    <row r="584" spans="3:17" x14ac:dyDescent="0.3">
      <c r="C584" s="59"/>
      <c r="D584" s="60"/>
      <c r="E584" s="60"/>
      <c r="F584" s="60"/>
      <c r="G584" s="60"/>
      <c r="H584" s="60"/>
      <c r="I584" s="60"/>
      <c r="J584" s="60"/>
      <c r="K584" s="60"/>
      <c r="L584" s="60"/>
      <c r="M584" s="60"/>
      <c r="N584" s="59"/>
      <c r="O584" s="59"/>
      <c r="P584" s="59"/>
      <c r="Q584" s="59"/>
    </row>
    <row r="585" spans="3:17" x14ac:dyDescent="0.3">
      <c r="C585" s="59"/>
      <c r="D585" s="60"/>
      <c r="E585" s="60"/>
      <c r="F585" s="60"/>
      <c r="G585" s="60"/>
      <c r="H585" s="60"/>
      <c r="I585" s="60"/>
      <c r="J585" s="60"/>
      <c r="K585" s="60"/>
      <c r="L585" s="60"/>
      <c r="M585" s="60"/>
      <c r="N585" s="59"/>
      <c r="O585" s="59"/>
      <c r="P585" s="59"/>
      <c r="Q585" s="59"/>
    </row>
    <row r="586" spans="3:17" x14ac:dyDescent="0.3">
      <c r="C586" s="59"/>
      <c r="D586" s="60"/>
      <c r="E586" s="60"/>
      <c r="F586" s="60"/>
      <c r="G586" s="60"/>
      <c r="H586" s="60"/>
      <c r="I586" s="60"/>
      <c r="J586" s="60"/>
      <c r="K586" s="60"/>
      <c r="L586" s="60"/>
      <c r="M586" s="60"/>
      <c r="N586" s="59"/>
      <c r="O586" s="59"/>
      <c r="P586" s="59"/>
      <c r="Q586" s="59"/>
    </row>
    <row r="587" spans="3:17" x14ac:dyDescent="0.3">
      <c r="C587" s="59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59"/>
      <c r="O587" s="59"/>
      <c r="P587" s="59"/>
      <c r="Q587" s="59"/>
    </row>
    <row r="588" spans="3:17" x14ac:dyDescent="0.3">
      <c r="C588" s="59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59"/>
      <c r="O588" s="59"/>
      <c r="P588" s="59"/>
      <c r="Q588" s="59"/>
    </row>
    <row r="589" spans="3:17" x14ac:dyDescent="0.3">
      <c r="C589" s="59"/>
      <c r="D589" s="60"/>
      <c r="E589" s="60"/>
      <c r="F589" s="60"/>
      <c r="G589" s="60"/>
      <c r="H589" s="60"/>
      <c r="I589" s="60"/>
      <c r="J589" s="60"/>
      <c r="K589" s="60"/>
      <c r="L589" s="60"/>
      <c r="M589" s="60"/>
      <c r="N589" s="59"/>
      <c r="O589" s="59"/>
      <c r="P589" s="59"/>
      <c r="Q589" s="59"/>
    </row>
    <row r="590" spans="3:17" x14ac:dyDescent="0.3">
      <c r="C590" s="59"/>
      <c r="D590" s="60"/>
      <c r="E590" s="60"/>
      <c r="F590" s="60"/>
      <c r="G590" s="60"/>
      <c r="H590" s="60"/>
      <c r="I590" s="60"/>
      <c r="J590" s="60"/>
      <c r="K590" s="60"/>
      <c r="L590" s="60"/>
      <c r="M590" s="60"/>
      <c r="N590" s="59"/>
      <c r="O590" s="59"/>
      <c r="P590" s="59"/>
      <c r="Q590" s="59"/>
    </row>
    <row r="591" spans="3:17" x14ac:dyDescent="0.3">
      <c r="C591" s="59"/>
      <c r="D591" s="60"/>
      <c r="E591" s="60"/>
      <c r="F591" s="60"/>
      <c r="G591" s="60"/>
      <c r="H591" s="60"/>
      <c r="I591" s="60"/>
      <c r="J591" s="60"/>
      <c r="K591" s="60"/>
      <c r="L591" s="60"/>
      <c r="M591" s="60"/>
      <c r="N591" s="59"/>
      <c r="O591" s="59"/>
      <c r="P591" s="59"/>
      <c r="Q591" s="59"/>
    </row>
    <row r="592" spans="3:17" x14ac:dyDescent="0.3">
      <c r="C592" s="59"/>
      <c r="D592" s="60"/>
      <c r="E592" s="60"/>
      <c r="F592" s="60"/>
      <c r="G592" s="60"/>
      <c r="H592" s="60"/>
      <c r="I592" s="60"/>
      <c r="J592" s="60"/>
      <c r="K592" s="60"/>
      <c r="L592" s="60"/>
      <c r="M592" s="60"/>
      <c r="N592" s="59"/>
      <c r="O592" s="59"/>
      <c r="P592" s="59"/>
      <c r="Q592" s="59"/>
    </row>
    <row r="593" spans="3:17" x14ac:dyDescent="0.3">
      <c r="C593" s="59"/>
      <c r="D593" s="60"/>
      <c r="E593" s="60"/>
      <c r="F593" s="60"/>
      <c r="G593" s="60"/>
      <c r="H593" s="60"/>
      <c r="I593" s="60"/>
      <c r="J593" s="60"/>
      <c r="K593" s="60"/>
      <c r="L593" s="60"/>
      <c r="M593" s="60"/>
      <c r="N593" s="59"/>
      <c r="O593" s="59"/>
      <c r="P593" s="59"/>
      <c r="Q593" s="59"/>
    </row>
    <row r="594" spans="3:17" x14ac:dyDescent="0.3">
      <c r="C594" s="59"/>
      <c r="D594" s="60"/>
      <c r="E594" s="60"/>
      <c r="F594" s="60"/>
      <c r="G594" s="60"/>
      <c r="H594" s="60"/>
      <c r="I594" s="60"/>
      <c r="J594" s="60"/>
      <c r="K594" s="60"/>
      <c r="L594" s="60"/>
      <c r="M594" s="60"/>
      <c r="N594" s="59"/>
      <c r="O594" s="59"/>
      <c r="P594" s="59"/>
      <c r="Q594" s="59"/>
    </row>
    <row r="595" spans="3:17" x14ac:dyDescent="0.3">
      <c r="C595" s="59"/>
      <c r="D595" s="60"/>
      <c r="E595" s="60"/>
      <c r="F595" s="60"/>
      <c r="G595" s="60"/>
      <c r="H595" s="60"/>
      <c r="I595" s="60"/>
      <c r="J595" s="60"/>
      <c r="K595" s="60"/>
      <c r="L595" s="60"/>
      <c r="M595" s="60"/>
      <c r="N595" s="59"/>
      <c r="O595" s="59"/>
      <c r="P595" s="59"/>
      <c r="Q595" s="59"/>
    </row>
    <row r="596" spans="3:17" x14ac:dyDescent="0.3">
      <c r="C596" s="59"/>
      <c r="D596" s="60"/>
      <c r="E596" s="60"/>
      <c r="F596" s="60"/>
      <c r="G596" s="60"/>
      <c r="H596" s="60"/>
      <c r="I596" s="60"/>
      <c r="J596" s="60"/>
      <c r="K596" s="60"/>
      <c r="L596" s="60"/>
      <c r="M596" s="60"/>
      <c r="N596" s="59"/>
      <c r="O596" s="59"/>
      <c r="P596" s="59"/>
      <c r="Q596" s="59"/>
    </row>
    <row r="597" spans="3:17" x14ac:dyDescent="0.3">
      <c r="C597" s="59"/>
      <c r="D597" s="60"/>
      <c r="E597" s="60"/>
      <c r="F597" s="60"/>
      <c r="G597" s="60"/>
      <c r="H597" s="60"/>
      <c r="I597" s="60"/>
      <c r="J597" s="60"/>
      <c r="K597" s="60"/>
      <c r="L597" s="60"/>
      <c r="M597" s="60"/>
      <c r="N597" s="59"/>
      <c r="O597" s="59"/>
      <c r="P597" s="59"/>
      <c r="Q597" s="59"/>
    </row>
    <row r="598" spans="3:17" x14ac:dyDescent="0.3">
      <c r="C598" s="59"/>
      <c r="D598" s="60"/>
      <c r="E598" s="60"/>
      <c r="F598" s="60"/>
      <c r="G598" s="60"/>
      <c r="H598" s="60"/>
      <c r="I598" s="60"/>
      <c r="J598" s="60"/>
      <c r="K598" s="60"/>
      <c r="L598" s="60"/>
      <c r="M598" s="60"/>
      <c r="N598" s="59"/>
      <c r="O598" s="59"/>
      <c r="P598" s="59"/>
      <c r="Q598" s="59"/>
    </row>
    <row r="599" spans="3:17" x14ac:dyDescent="0.3">
      <c r="C599" s="59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59"/>
      <c r="O599" s="59"/>
      <c r="P599" s="59"/>
      <c r="Q599" s="59"/>
    </row>
    <row r="600" spans="3:17" x14ac:dyDescent="0.3">
      <c r="C600" s="59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59"/>
      <c r="O600" s="59"/>
      <c r="P600" s="59"/>
      <c r="Q600" s="59"/>
    </row>
    <row r="601" spans="3:17" x14ac:dyDescent="0.3">
      <c r="C601" s="59"/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59"/>
      <c r="O601" s="59"/>
      <c r="P601" s="59"/>
      <c r="Q601" s="59"/>
    </row>
    <row r="602" spans="3:17" x14ac:dyDescent="0.3">
      <c r="C602" s="59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59"/>
      <c r="O602" s="59"/>
      <c r="P602" s="59"/>
      <c r="Q602" s="59"/>
    </row>
    <row r="603" spans="3:17" x14ac:dyDescent="0.3">
      <c r="C603" s="59"/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59"/>
      <c r="O603" s="59"/>
      <c r="P603" s="59"/>
      <c r="Q603" s="59"/>
    </row>
    <row r="604" spans="3:17" x14ac:dyDescent="0.3">
      <c r="C604" s="59"/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59"/>
      <c r="O604" s="59"/>
      <c r="P604" s="59"/>
      <c r="Q604" s="59"/>
    </row>
    <row r="605" spans="3:17" x14ac:dyDescent="0.3">
      <c r="C605" s="59"/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59"/>
      <c r="O605" s="59"/>
      <c r="P605" s="59"/>
      <c r="Q605" s="59"/>
    </row>
    <row r="606" spans="3:17" x14ac:dyDescent="0.3">
      <c r="C606" s="59"/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59"/>
      <c r="O606" s="59"/>
      <c r="P606" s="59"/>
      <c r="Q606" s="59"/>
    </row>
    <row r="607" spans="3:17" x14ac:dyDescent="0.3">
      <c r="C607" s="59"/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59"/>
      <c r="O607" s="59"/>
      <c r="P607" s="59"/>
      <c r="Q607" s="59"/>
    </row>
    <row r="608" spans="3:17" x14ac:dyDescent="0.3">
      <c r="C608" s="59"/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59"/>
      <c r="O608" s="59"/>
      <c r="P608" s="59"/>
      <c r="Q608" s="59"/>
    </row>
    <row r="609" spans="3:17" x14ac:dyDescent="0.3">
      <c r="C609" s="59"/>
      <c r="D609" s="60"/>
      <c r="E609" s="60"/>
      <c r="F609" s="60"/>
      <c r="G609" s="60"/>
      <c r="H609" s="60"/>
      <c r="I609" s="60"/>
      <c r="J609" s="60"/>
      <c r="K609" s="60"/>
      <c r="L609" s="60"/>
      <c r="M609" s="60"/>
      <c r="N609" s="59"/>
      <c r="O609" s="59"/>
      <c r="P609" s="59"/>
      <c r="Q609" s="59"/>
    </row>
    <row r="610" spans="3:17" x14ac:dyDescent="0.3">
      <c r="C610" s="59"/>
      <c r="D610" s="60"/>
      <c r="E610" s="60"/>
      <c r="F610" s="60"/>
      <c r="G610" s="60"/>
      <c r="H610" s="60"/>
      <c r="I610" s="60"/>
      <c r="J610" s="60"/>
      <c r="K610" s="60"/>
      <c r="L610" s="60"/>
      <c r="M610" s="60"/>
      <c r="N610" s="59"/>
      <c r="O610" s="59"/>
      <c r="P610" s="59"/>
      <c r="Q610" s="59"/>
    </row>
    <row r="611" spans="3:17" x14ac:dyDescent="0.3">
      <c r="C611" s="59"/>
      <c r="D611" s="60"/>
      <c r="E611" s="60"/>
      <c r="F611" s="60"/>
      <c r="G611" s="60"/>
      <c r="H611" s="60"/>
      <c r="I611" s="60"/>
      <c r="J611" s="60"/>
      <c r="K611" s="60"/>
      <c r="L611" s="60"/>
      <c r="M611" s="60"/>
      <c r="N611" s="59"/>
      <c r="O611" s="59"/>
      <c r="P611" s="59"/>
      <c r="Q611" s="59"/>
    </row>
    <row r="612" spans="3:17" x14ac:dyDescent="0.3">
      <c r="C612" s="59"/>
      <c r="D612" s="60"/>
      <c r="E612" s="60"/>
      <c r="F612" s="60"/>
      <c r="G612" s="60"/>
      <c r="H612" s="60"/>
      <c r="I612" s="60"/>
      <c r="J612" s="60"/>
      <c r="K612" s="60"/>
      <c r="L612" s="60"/>
      <c r="M612" s="60"/>
      <c r="N612" s="59"/>
      <c r="O612" s="59"/>
      <c r="P612" s="59"/>
      <c r="Q612" s="59"/>
    </row>
    <row r="613" spans="3:17" x14ac:dyDescent="0.3">
      <c r="C613" s="59"/>
      <c r="D613" s="60"/>
      <c r="E613" s="60"/>
      <c r="F613" s="60"/>
      <c r="G613" s="60"/>
      <c r="H613" s="60"/>
      <c r="I613" s="60"/>
      <c r="J613" s="60"/>
      <c r="K613" s="60"/>
      <c r="L613" s="60"/>
      <c r="M613" s="60"/>
      <c r="N613" s="59"/>
      <c r="O613" s="59"/>
      <c r="P613" s="59"/>
      <c r="Q613" s="59"/>
    </row>
    <row r="614" spans="3:17" x14ac:dyDescent="0.3">
      <c r="C614" s="59"/>
      <c r="D614" s="60"/>
      <c r="E614" s="60"/>
      <c r="F614" s="60"/>
      <c r="G614" s="60"/>
      <c r="H614" s="60"/>
      <c r="I614" s="60"/>
      <c r="J614" s="60"/>
      <c r="K614" s="60"/>
      <c r="L614" s="60"/>
      <c r="M614" s="60"/>
      <c r="N614" s="59"/>
      <c r="O614" s="59"/>
      <c r="P614" s="59"/>
      <c r="Q614" s="59"/>
    </row>
    <row r="615" spans="3:17" x14ac:dyDescent="0.3">
      <c r="C615" s="59"/>
      <c r="D615" s="60"/>
      <c r="E615" s="60"/>
      <c r="F615" s="60"/>
      <c r="G615" s="60"/>
      <c r="H615" s="60"/>
      <c r="I615" s="60"/>
      <c r="J615" s="60"/>
      <c r="K615" s="60"/>
      <c r="L615" s="60"/>
      <c r="M615" s="60"/>
      <c r="N615" s="59"/>
      <c r="O615" s="59"/>
      <c r="P615" s="59"/>
      <c r="Q615" s="59"/>
    </row>
    <row r="616" spans="3:17" x14ac:dyDescent="0.3">
      <c r="C616" s="59"/>
      <c r="D616" s="60"/>
      <c r="E616" s="60"/>
      <c r="F616" s="60"/>
      <c r="G616" s="60"/>
      <c r="H616" s="60"/>
      <c r="I616" s="60"/>
      <c r="J616" s="60"/>
      <c r="K616" s="60"/>
      <c r="L616" s="60"/>
      <c r="M616" s="60"/>
      <c r="N616" s="59"/>
      <c r="O616" s="59"/>
      <c r="P616" s="59"/>
      <c r="Q616" s="59"/>
    </row>
    <row r="617" spans="3:17" x14ac:dyDescent="0.3">
      <c r="C617" s="59"/>
      <c r="D617" s="60"/>
      <c r="E617" s="60"/>
      <c r="F617" s="60"/>
      <c r="G617" s="60"/>
      <c r="H617" s="60"/>
      <c r="I617" s="60"/>
      <c r="J617" s="60"/>
      <c r="K617" s="60"/>
      <c r="L617" s="60"/>
      <c r="M617" s="60"/>
      <c r="N617" s="59"/>
      <c r="O617" s="59"/>
      <c r="P617" s="59"/>
      <c r="Q617" s="59"/>
    </row>
    <row r="618" spans="3:17" x14ac:dyDescent="0.3">
      <c r="C618" s="59"/>
      <c r="D618" s="60"/>
      <c r="E618" s="60"/>
      <c r="F618" s="60"/>
      <c r="G618" s="60"/>
      <c r="H618" s="60"/>
      <c r="I618" s="60"/>
      <c r="J618" s="60"/>
      <c r="K618" s="60"/>
      <c r="L618" s="60"/>
      <c r="M618" s="60"/>
      <c r="N618" s="59"/>
      <c r="O618" s="59"/>
      <c r="P618" s="59"/>
      <c r="Q618" s="59"/>
    </row>
    <row r="619" spans="3:17" x14ac:dyDescent="0.3">
      <c r="C619" s="59"/>
      <c r="D619" s="60"/>
      <c r="E619" s="60"/>
      <c r="F619" s="60"/>
      <c r="G619" s="60"/>
      <c r="H619" s="60"/>
      <c r="I619" s="60"/>
      <c r="J619" s="60"/>
      <c r="K619" s="60"/>
      <c r="L619" s="60"/>
      <c r="M619" s="60"/>
      <c r="N619" s="59"/>
      <c r="O619" s="59"/>
      <c r="P619" s="59"/>
      <c r="Q619" s="59"/>
    </row>
    <row r="620" spans="3:17" x14ac:dyDescent="0.3">
      <c r="C620" s="59"/>
      <c r="D620" s="60"/>
      <c r="E620" s="60"/>
      <c r="F620" s="60"/>
      <c r="G620" s="60"/>
      <c r="H620" s="60"/>
      <c r="I620" s="60"/>
      <c r="J620" s="60"/>
      <c r="K620" s="60"/>
      <c r="L620" s="60"/>
      <c r="M620" s="60"/>
      <c r="N620" s="59"/>
      <c r="O620" s="59"/>
      <c r="P620" s="59"/>
      <c r="Q620" s="59"/>
    </row>
    <row r="621" spans="3:17" x14ac:dyDescent="0.3">
      <c r="C621" s="59"/>
      <c r="D621" s="60"/>
      <c r="E621" s="60"/>
      <c r="F621" s="60"/>
      <c r="G621" s="60"/>
      <c r="H621" s="60"/>
      <c r="I621" s="60"/>
      <c r="J621" s="60"/>
      <c r="K621" s="60"/>
      <c r="L621" s="60"/>
      <c r="M621" s="60"/>
      <c r="N621" s="59"/>
      <c r="O621" s="59"/>
      <c r="P621" s="59"/>
      <c r="Q621" s="59"/>
    </row>
    <row r="622" spans="3:17" x14ac:dyDescent="0.3">
      <c r="C622" s="59"/>
      <c r="D622" s="60"/>
      <c r="E622" s="60"/>
      <c r="F622" s="60"/>
      <c r="G622" s="60"/>
      <c r="H622" s="60"/>
      <c r="I622" s="60"/>
      <c r="J622" s="60"/>
      <c r="K622" s="60"/>
      <c r="L622" s="60"/>
      <c r="M622" s="60"/>
      <c r="N622" s="59"/>
      <c r="O622" s="59"/>
      <c r="P622" s="59"/>
      <c r="Q622" s="59"/>
    </row>
    <row r="623" spans="3:17" x14ac:dyDescent="0.3">
      <c r="C623" s="59"/>
      <c r="D623" s="60"/>
      <c r="E623" s="60"/>
      <c r="F623" s="60"/>
      <c r="G623" s="60"/>
      <c r="H623" s="60"/>
      <c r="I623" s="60"/>
      <c r="J623" s="60"/>
      <c r="K623" s="60"/>
      <c r="L623" s="60"/>
      <c r="M623" s="60"/>
      <c r="N623" s="59"/>
      <c r="O623" s="59"/>
      <c r="P623" s="59"/>
      <c r="Q623" s="59"/>
    </row>
    <row r="624" spans="3:17" x14ac:dyDescent="0.3">
      <c r="C624" s="59"/>
      <c r="D624" s="60"/>
      <c r="E624" s="60"/>
      <c r="F624" s="60"/>
      <c r="G624" s="60"/>
      <c r="H624" s="60"/>
      <c r="I624" s="60"/>
      <c r="J624" s="60"/>
      <c r="K624" s="60"/>
      <c r="L624" s="60"/>
      <c r="M624" s="60"/>
      <c r="N624" s="59"/>
      <c r="O624" s="59"/>
      <c r="P624" s="59"/>
      <c r="Q624" s="59"/>
    </row>
    <row r="625" spans="3:17" x14ac:dyDescent="0.3">
      <c r="C625" s="59"/>
      <c r="D625" s="60"/>
      <c r="E625" s="60"/>
      <c r="F625" s="60"/>
      <c r="G625" s="60"/>
      <c r="H625" s="60"/>
      <c r="I625" s="60"/>
      <c r="J625" s="60"/>
      <c r="K625" s="60"/>
      <c r="L625" s="60"/>
      <c r="M625" s="60"/>
      <c r="N625" s="59"/>
      <c r="O625" s="59"/>
      <c r="P625" s="59"/>
      <c r="Q625" s="59"/>
    </row>
    <row r="626" spans="3:17" x14ac:dyDescent="0.3">
      <c r="C626" s="59"/>
      <c r="D626" s="60"/>
      <c r="E626" s="60"/>
      <c r="F626" s="60"/>
      <c r="G626" s="60"/>
      <c r="H626" s="60"/>
      <c r="I626" s="60"/>
      <c r="J626" s="60"/>
      <c r="K626" s="60"/>
      <c r="L626" s="60"/>
      <c r="M626" s="60"/>
      <c r="N626" s="59"/>
      <c r="O626" s="59"/>
      <c r="P626" s="59"/>
      <c r="Q626" s="59"/>
    </row>
    <row r="627" spans="3:17" x14ac:dyDescent="0.3">
      <c r="C627" s="59"/>
      <c r="D627" s="60"/>
      <c r="E627" s="60"/>
      <c r="F627" s="60"/>
      <c r="G627" s="60"/>
      <c r="H627" s="60"/>
      <c r="I627" s="60"/>
      <c r="J627" s="60"/>
      <c r="K627" s="60"/>
      <c r="L627" s="60"/>
      <c r="M627" s="60"/>
      <c r="N627" s="59"/>
      <c r="O627" s="59"/>
      <c r="P627" s="59"/>
      <c r="Q627" s="59"/>
    </row>
    <row r="628" spans="3:17" x14ac:dyDescent="0.3">
      <c r="C628" s="59"/>
      <c r="D628" s="60"/>
      <c r="E628" s="60"/>
      <c r="F628" s="60"/>
      <c r="G628" s="60"/>
      <c r="H628" s="60"/>
      <c r="I628" s="60"/>
      <c r="J628" s="60"/>
      <c r="K628" s="60"/>
      <c r="L628" s="60"/>
      <c r="M628" s="60"/>
      <c r="N628" s="59"/>
      <c r="O628" s="59"/>
      <c r="P628" s="59"/>
      <c r="Q628" s="59"/>
    </row>
    <row r="629" spans="3:17" x14ac:dyDescent="0.3">
      <c r="C629" s="59"/>
      <c r="D629" s="60"/>
      <c r="E629" s="60"/>
      <c r="F629" s="60"/>
      <c r="G629" s="60"/>
      <c r="H629" s="60"/>
      <c r="I629" s="60"/>
      <c r="J629" s="60"/>
      <c r="K629" s="60"/>
      <c r="L629" s="60"/>
      <c r="M629" s="60"/>
      <c r="N629" s="59"/>
      <c r="O629" s="59"/>
      <c r="P629" s="59"/>
      <c r="Q629" s="59"/>
    </row>
    <row r="630" spans="3:17" x14ac:dyDescent="0.3">
      <c r="C630" s="59"/>
      <c r="D630" s="60"/>
      <c r="E630" s="60"/>
      <c r="F630" s="60"/>
      <c r="G630" s="60"/>
      <c r="H630" s="60"/>
      <c r="I630" s="60"/>
      <c r="J630" s="60"/>
      <c r="K630" s="60"/>
      <c r="L630" s="60"/>
      <c r="M630" s="60"/>
      <c r="N630" s="59"/>
      <c r="O630" s="59"/>
      <c r="P630" s="59"/>
      <c r="Q630" s="59"/>
    </row>
    <row r="631" spans="3:17" x14ac:dyDescent="0.3">
      <c r="C631" s="59"/>
      <c r="D631" s="60"/>
      <c r="E631" s="60"/>
      <c r="F631" s="60"/>
      <c r="G631" s="60"/>
      <c r="H631" s="60"/>
      <c r="I631" s="60"/>
      <c r="J631" s="60"/>
      <c r="K631" s="60"/>
      <c r="L631" s="60"/>
      <c r="M631" s="60"/>
      <c r="N631" s="59"/>
      <c r="O631" s="59"/>
      <c r="P631" s="59"/>
      <c r="Q631" s="59"/>
    </row>
    <row r="632" spans="3:17" x14ac:dyDescent="0.3">
      <c r="C632" s="59"/>
      <c r="D632" s="60"/>
      <c r="E632" s="60"/>
      <c r="F632" s="60"/>
      <c r="G632" s="60"/>
      <c r="H632" s="60"/>
      <c r="I632" s="60"/>
      <c r="J632" s="60"/>
      <c r="K632" s="60"/>
      <c r="L632" s="60"/>
      <c r="M632" s="60"/>
      <c r="N632" s="59"/>
      <c r="O632" s="59"/>
      <c r="P632" s="59"/>
      <c r="Q632" s="59"/>
    </row>
    <row r="633" spans="3:17" x14ac:dyDescent="0.3">
      <c r="C633" s="59"/>
      <c r="D633" s="60"/>
      <c r="E633" s="60"/>
      <c r="F633" s="60"/>
      <c r="G633" s="60"/>
      <c r="H633" s="60"/>
      <c r="I633" s="60"/>
      <c r="J633" s="60"/>
      <c r="K633" s="60"/>
      <c r="L633" s="60"/>
      <c r="M633" s="60"/>
      <c r="N633" s="59"/>
      <c r="O633" s="59"/>
      <c r="P633" s="59"/>
      <c r="Q633" s="59"/>
    </row>
    <row r="634" spans="3:17" x14ac:dyDescent="0.3">
      <c r="C634" s="59"/>
      <c r="D634" s="60"/>
      <c r="E634" s="60"/>
      <c r="F634" s="60"/>
      <c r="G634" s="60"/>
      <c r="H634" s="60"/>
      <c r="I634" s="60"/>
      <c r="J634" s="60"/>
      <c r="K634" s="60"/>
      <c r="L634" s="60"/>
      <c r="M634" s="60"/>
      <c r="N634" s="59"/>
      <c r="O634" s="59"/>
      <c r="P634" s="59"/>
      <c r="Q634" s="59"/>
    </row>
    <row r="635" spans="3:17" x14ac:dyDescent="0.3">
      <c r="C635" s="59"/>
      <c r="D635" s="60"/>
      <c r="E635" s="60"/>
      <c r="F635" s="60"/>
      <c r="G635" s="60"/>
      <c r="H635" s="60"/>
      <c r="I635" s="60"/>
      <c r="J635" s="60"/>
      <c r="K635" s="60"/>
      <c r="L635" s="60"/>
      <c r="M635" s="60"/>
      <c r="N635" s="59"/>
      <c r="O635" s="59"/>
      <c r="P635" s="59"/>
      <c r="Q635" s="59"/>
    </row>
    <row r="636" spans="3:17" x14ac:dyDescent="0.3">
      <c r="C636" s="59"/>
      <c r="D636" s="60"/>
      <c r="E636" s="60"/>
      <c r="F636" s="60"/>
      <c r="G636" s="60"/>
      <c r="H636" s="60"/>
      <c r="I636" s="60"/>
      <c r="J636" s="60"/>
      <c r="K636" s="60"/>
      <c r="L636" s="60"/>
      <c r="M636" s="60"/>
      <c r="N636" s="59"/>
      <c r="O636" s="59"/>
      <c r="P636" s="59"/>
      <c r="Q636" s="59"/>
    </row>
    <row r="637" spans="3:17" x14ac:dyDescent="0.3">
      <c r="C637" s="59"/>
      <c r="D637" s="60"/>
      <c r="E637" s="60"/>
      <c r="F637" s="60"/>
      <c r="G637" s="60"/>
      <c r="H637" s="60"/>
      <c r="I637" s="60"/>
      <c r="J637" s="60"/>
      <c r="K637" s="60"/>
      <c r="L637" s="60"/>
      <c r="M637" s="60"/>
      <c r="N637" s="59"/>
      <c r="O637" s="59"/>
      <c r="P637" s="59"/>
      <c r="Q637" s="59"/>
    </row>
    <row r="638" spans="3:17" x14ac:dyDescent="0.3">
      <c r="C638" s="59"/>
      <c r="D638" s="60"/>
      <c r="E638" s="60"/>
      <c r="F638" s="60"/>
      <c r="G638" s="60"/>
      <c r="H638" s="60"/>
      <c r="I638" s="60"/>
      <c r="J638" s="60"/>
      <c r="K638" s="60"/>
      <c r="L638" s="60"/>
      <c r="M638" s="60"/>
      <c r="N638" s="59"/>
      <c r="O638" s="59"/>
      <c r="P638" s="59"/>
      <c r="Q638" s="59"/>
    </row>
    <row r="639" spans="3:17" x14ac:dyDescent="0.3">
      <c r="C639" s="59"/>
      <c r="D639" s="60"/>
      <c r="E639" s="60"/>
      <c r="F639" s="60"/>
      <c r="G639" s="60"/>
      <c r="H639" s="60"/>
      <c r="I639" s="60"/>
      <c r="J639" s="60"/>
      <c r="K639" s="60"/>
      <c r="L639" s="60"/>
      <c r="M639" s="60"/>
      <c r="N639" s="59"/>
      <c r="O639" s="59"/>
      <c r="P639" s="59"/>
      <c r="Q639" s="59"/>
    </row>
    <row r="640" spans="3:17" x14ac:dyDescent="0.3">
      <c r="C640" s="59"/>
      <c r="D640" s="60"/>
      <c r="E640" s="60"/>
      <c r="F640" s="60"/>
      <c r="G640" s="60"/>
      <c r="H640" s="60"/>
      <c r="I640" s="60"/>
      <c r="J640" s="60"/>
      <c r="K640" s="60"/>
      <c r="L640" s="60"/>
      <c r="M640" s="60"/>
      <c r="N640" s="59"/>
      <c r="O640" s="59"/>
      <c r="P640" s="59"/>
      <c r="Q640" s="59"/>
    </row>
    <row r="641" spans="3:17" x14ac:dyDescent="0.3">
      <c r="C641" s="59"/>
      <c r="D641" s="60"/>
      <c r="E641" s="60"/>
      <c r="F641" s="60"/>
      <c r="G641" s="60"/>
      <c r="H641" s="60"/>
      <c r="I641" s="60"/>
      <c r="J641" s="60"/>
      <c r="K641" s="60"/>
      <c r="L641" s="60"/>
      <c r="M641" s="60"/>
      <c r="N641" s="59"/>
      <c r="O641" s="59"/>
      <c r="P641" s="59"/>
      <c r="Q641" s="59"/>
    </row>
    <row r="642" spans="3:17" x14ac:dyDescent="0.3">
      <c r="C642" s="59"/>
      <c r="D642" s="60"/>
      <c r="E642" s="60"/>
      <c r="F642" s="60"/>
      <c r="G642" s="60"/>
      <c r="H642" s="60"/>
      <c r="I642" s="60"/>
      <c r="J642" s="60"/>
      <c r="K642" s="60"/>
      <c r="L642" s="60"/>
      <c r="M642" s="60"/>
      <c r="N642" s="59"/>
      <c r="O642" s="59"/>
      <c r="P642" s="59"/>
      <c r="Q642" s="59"/>
    </row>
    <row r="643" spans="3:17" x14ac:dyDescent="0.3">
      <c r="C643" s="59"/>
      <c r="D643" s="60"/>
      <c r="E643" s="60"/>
      <c r="F643" s="60"/>
      <c r="G643" s="60"/>
      <c r="H643" s="60"/>
      <c r="I643" s="60"/>
      <c r="J643" s="60"/>
      <c r="K643" s="60"/>
      <c r="L643" s="60"/>
      <c r="M643" s="60"/>
      <c r="N643" s="59"/>
      <c r="O643" s="59"/>
      <c r="P643" s="59"/>
      <c r="Q643" s="59"/>
    </row>
    <row r="644" spans="3:17" x14ac:dyDescent="0.3">
      <c r="C644" s="59"/>
      <c r="D644" s="60"/>
      <c r="E644" s="60"/>
      <c r="F644" s="60"/>
      <c r="G644" s="60"/>
      <c r="H644" s="60"/>
      <c r="I644" s="60"/>
      <c r="J644" s="60"/>
      <c r="K644" s="60"/>
      <c r="L644" s="60"/>
      <c r="M644" s="60"/>
      <c r="N644" s="59"/>
      <c r="O644" s="59"/>
      <c r="P644" s="59"/>
      <c r="Q644" s="59"/>
    </row>
    <row r="645" spans="3:17" x14ac:dyDescent="0.3">
      <c r="C645" s="59"/>
      <c r="D645" s="60"/>
      <c r="E645" s="60"/>
      <c r="F645" s="60"/>
      <c r="G645" s="60"/>
      <c r="H645" s="60"/>
      <c r="I645" s="60"/>
      <c r="J645" s="60"/>
      <c r="K645" s="60"/>
      <c r="L645" s="60"/>
      <c r="M645" s="60"/>
      <c r="N645" s="59"/>
      <c r="O645" s="59"/>
      <c r="P645" s="59"/>
      <c r="Q645" s="59"/>
    </row>
    <row r="646" spans="3:17" x14ac:dyDescent="0.3">
      <c r="C646" s="59"/>
      <c r="D646" s="60"/>
      <c r="E646" s="60"/>
      <c r="F646" s="60"/>
      <c r="G646" s="60"/>
      <c r="H646" s="60"/>
      <c r="I646" s="60"/>
      <c r="J646" s="60"/>
      <c r="K646" s="60"/>
      <c r="L646" s="60"/>
      <c r="M646" s="60"/>
      <c r="N646" s="59"/>
      <c r="O646" s="59"/>
      <c r="P646" s="59"/>
      <c r="Q646" s="59"/>
    </row>
    <row r="647" spans="3:17" x14ac:dyDescent="0.3">
      <c r="C647" s="59"/>
      <c r="D647" s="60"/>
      <c r="E647" s="60"/>
      <c r="F647" s="60"/>
      <c r="G647" s="60"/>
      <c r="H647" s="60"/>
      <c r="I647" s="60"/>
      <c r="J647" s="60"/>
      <c r="K647" s="60"/>
      <c r="L647" s="60"/>
      <c r="M647" s="60"/>
      <c r="N647" s="59"/>
      <c r="O647" s="59"/>
      <c r="P647" s="59"/>
      <c r="Q647" s="59"/>
    </row>
    <row r="648" spans="3:17" x14ac:dyDescent="0.3">
      <c r="C648" s="59"/>
      <c r="D648" s="60"/>
      <c r="E648" s="60"/>
      <c r="F648" s="60"/>
      <c r="G648" s="60"/>
      <c r="H648" s="60"/>
      <c r="I648" s="60"/>
      <c r="J648" s="60"/>
      <c r="K648" s="60"/>
      <c r="L648" s="60"/>
      <c r="M648" s="60"/>
      <c r="N648" s="59"/>
      <c r="O648" s="59"/>
      <c r="P648" s="59"/>
      <c r="Q648" s="59"/>
    </row>
    <row r="649" spans="3:17" x14ac:dyDescent="0.3">
      <c r="C649" s="59"/>
      <c r="D649" s="60"/>
      <c r="E649" s="60"/>
      <c r="F649" s="60"/>
      <c r="G649" s="60"/>
      <c r="H649" s="60"/>
      <c r="I649" s="60"/>
      <c r="J649" s="60"/>
      <c r="K649" s="60"/>
      <c r="L649" s="60"/>
      <c r="M649" s="60"/>
      <c r="N649" s="59"/>
      <c r="O649" s="59"/>
      <c r="P649" s="59"/>
      <c r="Q649" s="59"/>
    </row>
    <row r="650" spans="3:17" x14ac:dyDescent="0.3">
      <c r="C650" s="59"/>
      <c r="D650" s="60"/>
      <c r="E650" s="60"/>
      <c r="F650" s="60"/>
      <c r="G650" s="60"/>
      <c r="H650" s="60"/>
      <c r="I650" s="60"/>
      <c r="J650" s="60"/>
      <c r="K650" s="60"/>
      <c r="L650" s="60"/>
      <c r="M650" s="60"/>
      <c r="N650" s="59"/>
      <c r="O650" s="59"/>
      <c r="P650" s="59"/>
      <c r="Q650" s="59"/>
    </row>
    <row r="651" spans="3:17" x14ac:dyDescent="0.3">
      <c r="C651" s="59"/>
      <c r="D651" s="60"/>
      <c r="E651" s="60"/>
      <c r="F651" s="60"/>
      <c r="G651" s="60"/>
      <c r="H651" s="60"/>
      <c r="I651" s="60"/>
      <c r="J651" s="60"/>
      <c r="K651" s="60"/>
      <c r="L651" s="60"/>
      <c r="M651" s="60"/>
      <c r="N651" s="59"/>
      <c r="O651" s="59"/>
      <c r="P651" s="59"/>
      <c r="Q651" s="59"/>
    </row>
    <row r="652" spans="3:17" x14ac:dyDescent="0.3">
      <c r="C652" s="59"/>
      <c r="D652" s="60"/>
      <c r="E652" s="60"/>
      <c r="F652" s="60"/>
      <c r="G652" s="60"/>
      <c r="H652" s="60"/>
      <c r="I652" s="60"/>
      <c r="J652" s="60"/>
      <c r="K652" s="60"/>
      <c r="L652" s="60"/>
      <c r="M652" s="60"/>
      <c r="N652" s="59"/>
      <c r="O652" s="59"/>
      <c r="P652" s="59"/>
      <c r="Q652" s="59"/>
    </row>
    <row r="653" spans="3:17" x14ac:dyDescent="0.3">
      <c r="C653" s="59"/>
      <c r="D653" s="60"/>
      <c r="E653" s="60"/>
      <c r="F653" s="60"/>
      <c r="G653" s="60"/>
      <c r="H653" s="60"/>
      <c r="I653" s="60"/>
      <c r="J653" s="60"/>
      <c r="K653" s="60"/>
      <c r="L653" s="60"/>
      <c r="M653" s="60"/>
      <c r="N653" s="59"/>
      <c r="O653" s="59"/>
      <c r="P653" s="59"/>
      <c r="Q653" s="59"/>
    </row>
    <row r="654" spans="3:17" x14ac:dyDescent="0.3">
      <c r="C654" s="59"/>
      <c r="D654" s="60"/>
      <c r="E654" s="60"/>
      <c r="F654" s="60"/>
      <c r="G654" s="60"/>
      <c r="H654" s="60"/>
      <c r="I654" s="60"/>
      <c r="J654" s="60"/>
      <c r="K654" s="60"/>
      <c r="L654" s="60"/>
      <c r="M654" s="60"/>
      <c r="N654" s="59"/>
      <c r="O654" s="59"/>
      <c r="P654" s="59"/>
      <c r="Q654" s="59"/>
    </row>
    <row r="655" spans="3:17" x14ac:dyDescent="0.3">
      <c r="C655" s="59"/>
      <c r="D655" s="60"/>
      <c r="E655" s="60"/>
      <c r="F655" s="60"/>
      <c r="G655" s="60"/>
      <c r="H655" s="60"/>
      <c r="I655" s="60"/>
      <c r="J655" s="60"/>
      <c r="K655" s="60"/>
      <c r="L655" s="60"/>
      <c r="M655" s="60"/>
      <c r="N655" s="59"/>
      <c r="O655" s="59"/>
      <c r="P655" s="59"/>
      <c r="Q655" s="59"/>
    </row>
    <row r="656" spans="3:17" x14ac:dyDescent="0.3">
      <c r="C656" s="59"/>
      <c r="D656" s="60"/>
      <c r="E656" s="60"/>
      <c r="F656" s="60"/>
      <c r="G656" s="60"/>
      <c r="H656" s="60"/>
      <c r="I656" s="60"/>
      <c r="J656" s="60"/>
      <c r="K656" s="60"/>
      <c r="L656" s="60"/>
      <c r="M656" s="60"/>
      <c r="N656" s="59"/>
      <c r="O656" s="59"/>
      <c r="P656" s="59"/>
      <c r="Q656" s="59"/>
    </row>
    <row r="657" spans="3:17" x14ac:dyDescent="0.3">
      <c r="C657" s="59"/>
      <c r="D657" s="60"/>
      <c r="E657" s="60"/>
      <c r="F657" s="60"/>
      <c r="G657" s="60"/>
      <c r="H657" s="60"/>
      <c r="I657" s="60"/>
      <c r="J657" s="60"/>
      <c r="K657" s="60"/>
      <c r="L657" s="60"/>
      <c r="M657" s="60"/>
      <c r="N657" s="59"/>
      <c r="O657" s="59"/>
      <c r="P657" s="59"/>
      <c r="Q657" s="59"/>
    </row>
    <row r="658" spans="3:17" x14ac:dyDescent="0.3">
      <c r="C658" s="59"/>
      <c r="D658" s="60"/>
      <c r="E658" s="60"/>
      <c r="F658" s="60"/>
      <c r="G658" s="60"/>
      <c r="H658" s="60"/>
      <c r="I658" s="60"/>
      <c r="J658" s="60"/>
      <c r="K658" s="60"/>
      <c r="L658" s="60"/>
      <c r="M658" s="60"/>
      <c r="N658" s="59"/>
      <c r="O658" s="59"/>
      <c r="P658" s="59"/>
      <c r="Q658" s="59"/>
    </row>
    <row r="659" spans="3:17" x14ac:dyDescent="0.3">
      <c r="C659" s="59"/>
      <c r="D659" s="60"/>
      <c r="E659" s="60"/>
      <c r="F659" s="60"/>
      <c r="G659" s="60"/>
      <c r="H659" s="60"/>
      <c r="I659" s="60"/>
      <c r="J659" s="60"/>
      <c r="K659" s="60"/>
      <c r="L659" s="60"/>
      <c r="M659" s="60"/>
      <c r="N659" s="59"/>
      <c r="O659" s="59"/>
      <c r="P659" s="59"/>
      <c r="Q659" s="59"/>
    </row>
    <row r="660" spans="3:17" x14ac:dyDescent="0.3">
      <c r="C660" s="59"/>
      <c r="D660" s="60"/>
      <c r="E660" s="60"/>
      <c r="F660" s="60"/>
      <c r="G660" s="60"/>
      <c r="H660" s="60"/>
      <c r="I660" s="60"/>
      <c r="J660" s="60"/>
      <c r="K660" s="60"/>
      <c r="L660" s="60"/>
      <c r="M660" s="60"/>
      <c r="N660" s="59"/>
      <c r="O660" s="59"/>
      <c r="P660" s="59"/>
      <c r="Q660" s="59"/>
    </row>
    <row r="661" spans="3:17" x14ac:dyDescent="0.3">
      <c r="C661" s="59"/>
      <c r="D661" s="60"/>
      <c r="E661" s="60"/>
      <c r="F661" s="60"/>
      <c r="G661" s="60"/>
      <c r="H661" s="60"/>
      <c r="I661" s="60"/>
      <c r="J661" s="60"/>
      <c r="K661" s="60"/>
      <c r="L661" s="60"/>
      <c r="M661" s="60"/>
      <c r="N661" s="59"/>
      <c r="O661" s="59"/>
      <c r="P661" s="59"/>
      <c r="Q661" s="59"/>
    </row>
    <row r="662" spans="3:17" x14ac:dyDescent="0.3">
      <c r="C662" s="59"/>
      <c r="D662" s="60"/>
      <c r="E662" s="60"/>
      <c r="F662" s="60"/>
      <c r="G662" s="60"/>
      <c r="H662" s="60"/>
      <c r="I662" s="60"/>
      <c r="J662" s="60"/>
      <c r="K662" s="60"/>
      <c r="L662" s="60"/>
      <c r="M662" s="60"/>
      <c r="N662" s="59"/>
      <c r="O662" s="59"/>
      <c r="P662" s="59"/>
      <c r="Q662" s="59"/>
    </row>
    <row r="663" spans="3:17" x14ac:dyDescent="0.3">
      <c r="C663" s="59"/>
      <c r="D663" s="60"/>
      <c r="E663" s="60"/>
      <c r="F663" s="60"/>
      <c r="G663" s="60"/>
      <c r="H663" s="60"/>
      <c r="I663" s="60"/>
      <c r="J663" s="60"/>
      <c r="K663" s="60"/>
      <c r="L663" s="60"/>
      <c r="M663" s="60"/>
      <c r="N663" s="59"/>
      <c r="O663" s="59"/>
      <c r="P663" s="59"/>
      <c r="Q663" s="59"/>
    </row>
    <row r="664" spans="3:17" x14ac:dyDescent="0.3">
      <c r="C664" s="59"/>
      <c r="D664" s="60"/>
      <c r="E664" s="60"/>
      <c r="F664" s="60"/>
      <c r="G664" s="60"/>
      <c r="H664" s="60"/>
      <c r="I664" s="60"/>
      <c r="J664" s="60"/>
      <c r="K664" s="60"/>
      <c r="L664" s="60"/>
      <c r="M664" s="60"/>
      <c r="N664" s="59"/>
      <c r="O664" s="59"/>
      <c r="P664" s="59"/>
      <c r="Q664" s="59"/>
    </row>
    <row r="665" spans="3:17" x14ac:dyDescent="0.3">
      <c r="C665" s="59"/>
      <c r="D665" s="60"/>
      <c r="E665" s="60"/>
      <c r="F665" s="60"/>
      <c r="G665" s="60"/>
      <c r="H665" s="60"/>
      <c r="I665" s="60"/>
      <c r="J665" s="60"/>
      <c r="K665" s="60"/>
      <c r="L665" s="60"/>
      <c r="M665" s="60"/>
      <c r="N665" s="59"/>
      <c r="O665" s="59"/>
      <c r="P665" s="59"/>
      <c r="Q665" s="59"/>
    </row>
    <row r="666" spans="3:17" x14ac:dyDescent="0.3">
      <c r="C666" s="59"/>
      <c r="D666" s="60"/>
      <c r="E666" s="60"/>
      <c r="F666" s="60"/>
      <c r="G666" s="60"/>
      <c r="H666" s="60"/>
      <c r="I666" s="60"/>
      <c r="J666" s="60"/>
      <c r="K666" s="60"/>
      <c r="L666" s="60"/>
      <c r="M666" s="60"/>
      <c r="N666" s="59"/>
      <c r="O666" s="59"/>
      <c r="P666" s="59"/>
      <c r="Q666" s="59"/>
    </row>
    <row r="667" spans="3:17" x14ac:dyDescent="0.3">
      <c r="C667" s="59"/>
      <c r="D667" s="60"/>
      <c r="E667" s="60"/>
      <c r="F667" s="60"/>
      <c r="G667" s="60"/>
      <c r="H667" s="60"/>
      <c r="I667" s="60"/>
      <c r="J667" s="60"/>
      <c r="K667" s="60"/>
      <c r="L667" s="60"/>
      <c r="M667" s="60"/>
      <c r="N667" s="59"/>
      <c r="O667" s="59"/>
      <c r="P667" s="59"/>
      <c r="Q667" s="59"/>
    </row>
    <row r="668" spans="3:17" x14ac:dyDescent="0.3">
      <c r="C668" s="59"/>
      <c r="D668" s="60"/>
      <c r="E668" s="60"/>
      <c r="F668" s="60"/>
      <c r="G668" s="60"/>
      <c r="H668" s="60"/>
      <c r="I668" s="60"/>
      <c r="J668" s="60"/>
      <c r="K668" s="60"/>
      <c r="L668" s="60"/>
      <c r="M668" s="60"/>
      <c r="N668" s="59"/>
      <c r="O668" s="59"/>
      <c r="P668" s="59"/>
      <c r="Q668" s="59"/>
    </row>
    <row r="669" spans="3:17" x14ac:dyDescent="0.3">
      <c r="C669" s="59"/>
      <c r="D669" s="60"/>
      <c r="E669" s="60"/>
      <c r="F669" s="60"/>
      <c r="G669" s="60"/>
      <c r="H669" s="60"/>
      <c r="I669" s="60"/>
      <c r="J669" s="60"/>
      <c r="K669" s="60"/>
      <c r="L669" s="60"/>
      <c r="M669" s="60"/>
      <c r="N669" s="59"/>
      <c r="O669" s="59"/>
      <c r="P669" s="59"/>
      <c r="Q669" s="59"/>
    </row>
    <row r="670" spans="3:17" x14ac:dyDescent="0.3">
      <c r="C670" s="59"/>
      <c r="D670" s="60"/>
      <c r="E670" s="60"/>
      <c r="F670" s="60"/>
      <c r="G670" s="60"/>
      <c r="H670" s="60"/>
      <c r="I670" s="60"/>
      <c r="J670" s="60"/>
      <c r="K670" s="60"/>
      <c r="L670" s="60"/>
      <c r="M670" s="60"/>
      <c r="N670" s="59"/>
      <c r="O670" s="59"/>
      <c r="P670" s="59"/>
      <c r="Q670" s="59"/>
    </row>
    <row r="671" spans="3:17" x14ac:dyDescent="0.3">
      <c r="C671" s="59"/>
      <c r="D671" s="60"/>
      <c r="E671" s="60"/>
      <c r="F671" s="60"/>
      <c r="G671" s="60"/>
      <c r="H671" s="60"/>
      <c r="I671" s="60"/>
      <c r="J671" s="60"/>
      <c r="K671" s="60"/>
      <c r="L671" s="60"/>
      <c r="M671" s="60"/>
      <c r="N671" s="59"/>
      <c r="O671" s="59"/>
      <c r="P671" s="59"/>
      <c r="Q671" s="59"/>
    </row>
    <row r="672" spans="3:17" x14ac:dyDescent="0.3">
      <c r="C672" s="59"/>
      <c r="D672" s="60"/>
      <c r="E672" s="60"/>
      <c r="F672" s="60"/>
      <c r="G672" s="60"/>
      <c r="H672" s="60"/>
      <c r="I672" s="60"/>
      <c r="J672" s="60"/>
      <c r="K672" s="60"/>
      <c r="L672" s="60"/>
      <c r="M672" s="60"/>
      <c r="N672" s="59"/>
      <c r="O672" s="59"/>
      <c r="P672" s="59"/>
      <c r="Q672" s="59"/>
    </row>
    <row r="673" spans="3:17" x14ac:dyDescent="0.3">
      <c r="C673" s="59"/>
      <c r="D673" s="60"/>
      <c r="E673" s="60"/>
      <c r="F673" s="60"/>
      <c r="G673" s="60"/>
      <c r="H673" s="60"/>
      <c r="I673" s="60"/>
      <c r="J673" s="60"/>
      <c r="K673" s="60"/>
      <c r="L673" s="60"/>
      <c r="M673" s="60"/>
      <c r="N673" s="59"/>
      <c r="O673" s="59"/>
      <c r="P673" s="59"/>
      <c r="Q673" s="59"/>
    </row>
    <row r="674" spans="3:17" x14ac:dyDescent="0.3">
      <c r="C674" s="59"/>
      <c r="D674" s="60"/>
      <c r="E674" s="60"/>
      <c r="F674" s="60"/>
      <c r="G674" s="60"/>
      <c r="H674" s="60"/>
      <c r="I674" s="60"/>
      <c r="J674" s="60"/>
      <c r="K674" s="60"/>
      <c r="L674" s="60"/>
      <c r="M674" s="60"/>
      <c r="N674" s="59"/>
      <c r="O674" s="59"/>
      <c r="P674" s="59"/>
      <c r="Q674" s="59"/>
    </row>
    <row r="675" spans="3:17" x14ac:dyDescent="0.3">
      <c r="C675" s="59"/>
      <c r="D675" s="60"/>
      <c r="E675" s="60"/>
      <c r="F675" s="60"/>
      <c r="G675" s="60"/>
      <c r="H675" s="60"/>
      <c r="I675" s="60"/>
      <c r="J675" s="60"/>
      <c r="K675" s="60"/>
      <c r="L675" s="60"/>
      <c r="M675" s="60"/>
      <c r="N675" s="59"/>
      <c r="O675" s="59"/>
      <c r="P675" s="59"/>
      <c r="Q675" s="59"/>
    </row>
    <row r="676" spans="3:17" x14ac:dyDescent="0.3">
      <c r="C676" s="59"/>
      <c r="D676" s="60"/>
      <c r="E676" s="60"/>
      <c r="F676" s="60"/>
      <c r="G676" s="60"/>
      <c r="H676" s="60"/>
      <c r="I676" s="60"/>
      <c r="J676" s="60"/>
      <c r="K676" s="60"/>
      <c r="L676" s="60"/>
      <c r="M676" s="60"/>
      <c r="N676" s="59"/>
      <c r="O676" s="59"/>
      <c r="P676" s="59"/>
      <c r="Q676" s="59"/>
    </row>
    <row r="677" spans="3:17" x14ac:dyDescent="0.3">
      <c r="C677" s="59"/>
      <c r="D677" s="60"/>
      <c r="E677" s="60"/>
      <c r="F677" s="60"/>
      <c r="G677" s="60"/>
      <c r="H677" s="60"/>
      <c r="I677" s="60"/>
      <c r="J677" s="60"/>
      <c r="K677" s="60"/>
      <c r="L677" s="60"/>
      <c r="M677" s="60"/>
      <c r="N677" s="59"/>
      <c r="O677" s="59"/>
      <c r="P677" s="59"/>
      <c r="Q677" s="59"/>
    </row>
    <row r="678" spans="3:17" x14ac:dyDescent="0.3">
      <c r="C678" s="59"/>
      <c r="D678" s="60"/>
      <c r="E678" s="60"/>
      <c r="F678" s="60"/>
      <c r="G678" s="60"/>
      <c r="H678" s="60"/>
      <c r="I678" s="60"/>
      <c r="J678" s="60"/>
      <c r="K678" s="60"/>
      <c r="L678" s="60"/>
      <c r="M678" s="60"/>
      <c r="N678" s="59"/>
      <c r="O678" s="59"/>
      <c r="P678" s="59"/>
      <c r="Q678" s="59"/>
    </row>
    <row r="679" spans="3:17" x14ac:dyDescent="0.3">
      <c r="C679" s="59"/>
      <c r="D679" s="60"/>
      <c r="E679" s="60"/>
      <c r="F679" s="60"/>
      <c r="G679" s="60"/>
      <c r="H679" s="60"/>
      <c r="I679" s="60"/>
      <c r="J679" s="60"/>
      <c r="K679" s="60"/>
      <c r="L679" s="60"/>
      <c r="M679" s="60"/>
      <c r="N679" s="59"/>
      <c r="O679" s="59"/>
      <c r="P679" s="59"/>
      <c r="Q679" s="59"/>
    </row>
    <row r="680" spans="3:17" x14ac:dyDescent="0.3">
      <c r="C680" s="59"/>
      <c r="D680" s="60"/>
      <c r="E680" s="60"/>
      <c r="F680" s="60"/>
      <c r="G680" s="60"/>
      <c r="H680" s="60"/>
      <c r="I680" s="60"/>
      <c r="J680" s="60"/>
      <c r="K680" s="60"/>
      <c r="L680" s="60"/>
      <c r="M680" s="60"/>
      <c r="N680" s="59"/>
      <c r="O680" s="59"/>
      <c r="P680" s="59"/>
      <c r="Q680" s="59"/>
    </row>
    <row r="681" spans="3:17" x14ac:dyDescent="0.3">
      <c r="C681" s="59"/>
      <c r="D681" s="60"/>
      <c r="E681" s="60"/>
      <c r="F681" s="60"/>
      <c r="G681" s="60"/>
      <c r="H681" s="60"/>
      <c r="I681" s="60"/>
      <c r="J681" s="60"/>
      <c r="K681" s="60"/>
      <c r="L681" s="60"/>
      <c r="M681" s="60"/>
      <c r="N681" s="59"/>
      <c r="O681" s="59"/>
      <c r="P681" s="59"/>
      <c r="Q681" s="59"/>
    </row>
    <row r="682" spans="3:17" x14ac:dyDescent="0.3">
      <c r="C682" s="59"/>
      <c r="D682" s="60"/>
      <c r="E682" s="60"/>
      <c r="F682" s="60"/>
      <c r="G682" s="60"/>
      <c r="H682" s="60"/>
      <c r="I682" s="60"/>
      <c r="J682" s="60"/>
      <c r="K682" s="60"/>
      <c r="L682" s="60"/>
      <c r="M682" s="60"/>
      <c r="N682" s="59"/>
      <c r="O682" s="59"/>
      <c r="P682" s="59"/>
      <c r="Q682" s="59"/>
    </row>
    <row r="683" spans="3:17" x14ac:dyDescent="0.3">
      <c r="C683" s="59"/>
      <c r="D683" s="60"/>
      <c r="E683" s="60"/>
      <c r="F683" s="60"/>
      <c r="G683" s="60"/>
      <c r="H683" s="60"/>
      <c r="I683" s="60"/>
      <c r="J683" s="60"/>
      <c r="K683" s="60"/>
      <c r="L683" s="60"/>
      <c r="M683" s="60"/>
      <c r="N683" s="59"/>
      <c r="O683" s="59"/>
      <c r="P683" s="59"/>
      <c r="Q683" s="59"/>
    </row>
    <row r="684" spans="3:17" x14ac:dyDescent="0.3">
      <c r="C684" s="59"/>
      <c r="D684" s="60"/>
      <c r="E684" s="60"/>
      <c r="F684" s="60"/>
      <c r="G684" s="60"/>
      <c r="H684" s="60"/>
      <c r="I684" s="60"/>
      <c r="J684" s="60"/>
      <c r="K684" s="60"/>
      <c r="L684" s="60"/>
      <c r="M684" s="60"/>
      <c r="N684" s="59"/>
      <c r="O684" s="59"/>
      <c r="P684" s="59"/>
      <c r="Q684" s="59"/>
    </row>
    <row r="685" spans="3:17" x14ac:dyDescent="0.3">
      <c r="C685" s="59"/>
      <c r="D685" s="60"/>
      <c r="E685" s="60"/>
      <c r="F685" s="60"/>
      <c r="G685" s="60"/>
      <c r="H685" s="60"/>
      <c r="I685" s="60"/>
      <c r="J685" s="60"/>
      <c r="K685" s="60"/>
      <c r="L685" s="60"/>
      <c r="M685" s="60"/>
      <c r="N685" s="59"/>
      <c r="O685" s="59"/>
      <c r="P685" s="59"/>
      <c r="Q685" s="59"/>
    </row>
    <row r="686" spans="3:17" x14ac:dyDescent="0.3">
      <c r="C686" s="59"/>
      <c r="D686" s="60"/>
      <c r="E686" s="60"/>
      <c r="F686" s="60"/>
      <c r="G686" s="60"/>
      <c r="H686" s="60"/>
      <c r="I686" s="60"/>
      <c r="J686" s="60"/>
      <c r="K686" s="60"/>
      <c r="L686" s="60"/>
      <c r="M686" s="60"/>
      <c r="N686" s="59"/>
      <c r="O686" s="59"/>
      <c r="P686" s="59"/>
      <c r="Q686" s="59"/>
    </row>
    <row r="687" spans="3:17" x14ac:dyDescent="0.3">
      <c r="C687" s="59"/>
      <c r="D687" s="60"/>
      <c r="E687" s="60"/>
      <c r="F687" s="60"/>
      <c r="G687" s="60"/>
      <c r="H687" s="60"/>
      <c r="I687" s="60"/>
      <c r="J687" s="60"/>
      <c r="K687" s="60"/>
      <c r="L687" s="60"/>
      <c r="M687" s="60"/>
      <c r="N687" s="59"/>
      <c r="O687" s="59"/>
      <c r="P687" s="59"/>
      <c r="Q687" s="59"/>
    </row>
    <row r="688" spans="3:17" x14ac:dyDescent="0.3">
      <c r="C688" s="59"/>
      <c r="D688" s="60"/>
      <c r="E688" s="60"/>
      <c r="F688" s="60"/>
      <c r="G688" s="60"/>
      <c r="H688" s="60"/>
      <c r="I688" s="60"/>
      <c r="J688" s="60"/>
      <c r="K688" s="60"/>
      <c r="L688" s="60"/>
      <c r="M688" s="60"/>
      <c r="N688" s="59"/>
      <c r="O688" s="59"/>
      <c r="P688" s="59"/>
      <c r="Q688" s="59"/>
    </row>
    <row r="689" spans="3:17" x14ac:dyDescent="0.3">
      <c r="C689" s="59"/>
      <c r="D689" s="60"/>
      <c r="E689" s="60"/>
      <c r="F689" s="60"/>
      <c r="G689" s="60"/>
      <c r="H689" s="60"/>
      <c r="I689" s="60"/>
      <c r="J689" s="60"/>
      <c r="K689" s="60"/>
      <c r="L689" s="60"/>
      <c r="M689" s="60"/>
      <c r="N689" s="59"/>
      <c r="O689" s="59"/>
      <c r="P689" s="59"/>
      <c r="Q689" s="59"/>
    </row>
    <row r="690" spans="3:17" x14ac:dyDescent="0.3">
      <c r="C690" s="59"/>
      <c r="D690" s="60"/>
      <c r="E690" s="60"/>
      <c r="F690" s="60"/>
      <c r="G690" s="60"/>
      <c r="H690" s="60"/>
      <c r="I690" s="60"/>
      <c r="J690" s="60"/>
      <c r="K690" s="60"/>
      <c r="L690" s="60"/>
      <c r="M690" s="60"/>
      <c r="N690" s="59"/>
      <c r="O690" s="59"/>
      <c r="P690" s="59"/>
      <c r="Q690" s="59"/>
    </row>
    <row r="691" spans="3:17" x14ac:dyDescent="0.3">
      <c r="C691" s="59"/>
      <c r="D691" s="60"/>
      <c r="E691" s="60"/>
      <c r="F691" s="60"/>
      <c r="G691" s="60"/>
      <c r="H691" s="60"/>
      <c r="I691" s="60"/>
      <c r="J691" s="60"/>
      <c r="K691" s="60"/>
      <c r="L691" s="60"/>
      <c r="M691" s="60"/>
      <c r="N691" s="59"/>
      <c r="O691" s="59"/>
      <c r="P691" s="59"/>
      <c r="Q691" s="59"/>
    </row>
    <row r="692" spans="3:17" x14ac:dyDescent="0.3">
      <c r="C692" s="59"/>
      <c r="D692" s="60"/>
      <c r="E692" s="60"/>
      <c r="F692" s="60"/>
      <c r="G692" s="60"/>
      <c r="H692" s="60"/>
      <c r="I692" s="60"/>
      <c r="J692" s="60"/>
      <c r="K692" s="60"/>
      <c r="L692" s="60"/>
      <c r="M692" s="60"/>
      <c r="N692" s="59"/>
      <c r="O692" s="59"/>
      <c r="P692" s="59"/>
      <c r="Q692" s="59"/>
    </row>
  </sheetData>
  <mergeCells count="11">
    <mergeCell ref="A32:S36"/>
    <mergeCell ref="A37:E39"/>
    <mergeCell ref="F37:S39"/>
    <mergeCell ref="A40:E40"/>
    <mergeCell ref="F40:S40"/>
    <mergeCell ref="A1:M1"/>
    <mergeCell ref="A2:K2"/>
    <mergeCell ref="L2:S2"/>
    <mergeCell ref="A3:K3"/>
    <mergeCell ref="D4:K4"/>
    <mergeCell ref="L4:Q4"/>
  </mergeCells>
  <pageMargins left="0.25" right="0.25" top="0.75" bottom="0.75" header="0.3" footer="0.3"/>
  <pageSetup orientation="portrait" horizontalDpi="4294967292" vertic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09C30C366B1B468E04EB9DCF47FA63" ma:contentTypeVersion="26" ma:contentTypeDescription="Create a new document." ma:contentTypeScope="" ma:versionID="34e8dfee7dd1ed687b8cbbfee3e2e806">
  <xsd:schema xmlns:xsd="http://www.w3.org/2001/XMLSchema" xmlns:xs="http://www.w3.org/2001/XMLSchema" xmlns:p="http://schemas.microsoft.com/office/2006/metadata/properties" xmlns:ns3="478a7895-b988-466f-91ca-e076359b7d04" xmlns:ns4="48994d09-660c-4f49-acda-858c455fedfc" targetNamespace="http://schemas.microsoft.com/office/2006/metadata/properties" ma:root="true" ma:fieldsID="502999e1e0c9902be8d8ce4af2ce3aa6" ns3:_="" ns4:_="">
    <xsd:import namespace="478a7895-b988-466f-91ca-e076359b7d04"/>
    <xsd:import namespace="48994d09-660c-4f49-acda-858c455fedf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Has_Teacher_Only_SectionGroup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8a7895-b988-466f-91ca-e076359b7d0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  <xsd:element name="LastSharedByUser" ma:index="23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4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994d09-660c-4f49-acda-858c455fedfc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5" nillable="true" ma:displayName="App Version" ma:internalName="AppVersion">
      <xsd:simpleType>
        <xsd:restriction base="dms:Text"/>
      </xsd:simpleType>
    </xsd:element>
    <xsd:element name="Teachers" ma:index="16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7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8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9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0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1" nillable="true" ma:displayName="Self_Registration_Enabled" ma:internalName="Self_Registration_Enabled">
      <xsd:simpleType>
        <xsd:restriction base="dms:Boolean"/>
      </xsd:simpleType>
    </xsd:element>
    <xsd:element name="Has_Teacher_Only_SectionGroup" ma:index="22" nillable="true" ma:displayName="Has Teacher Only SectionGroup" ma:internalName="Has_Teacher_Only_SectionGroup">
      <xsd:simpleType>
        <xsd:restriction base="dms:Boolean"/>
      </xsd:simpleType>
    </xsd:element>
    <xsd:element name="MediaServiceMetadata" ma:index="25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6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3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32" nillable="true" ma:displayName="_activity" ma:hidden="true" ma:internalName="_activity">
      <xsd:simpleType>
        <xsd:restriction base="dms:Note"/>
      </xsd:simple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Version xmlns="48994d09-660c-4f49-acda-858c455fedfc" xsi:nil="true"/>
    <Invited_Teachers xmlns="48994d09-660c-4f49-acda-858c455fedfc" xsi:nil="true"/>
    <Invited_Students xmlns="48994d09-660c-4f49-acda-858c455fedfc" xsi:nil="true"/>
    <Self_Registration_Enabled xmlns="48994d09-660c-4f49-acda-858c455fedfc" xsi:nil="true"/>
    <Students xmlns="48994d09-660c-4f49-acda-858c455fedfc">
      <UserInfo>
        <DisplayName/>
        <AccountId xsi:nil="true"/>
        <AccountType/>
      </UserInfo>
    </Students>
    <Student_Groups xmlns="48994d09-660c-4f49-acda-858c455fedfc">
      <UserInfo>
        <DisplayName/>
        <AccountId xsi:nil="true"/>
        <AccountType/>
      </UserInfo>
    </Student_Groups>
    <Has_Teacher_Only_SectionGroup xmlns="48994d09-660c-4f49-acda-858c455fedfc" xsi:nil="true"/>
    <DefaultSectionNames xmlns="48994d09-660c-4f49-acda-858c455fedfc" xsi:nil="true"/>
    <NotebookType xmlns="48994d09-660c-4f49-acda-858c455fedfc" xsi:nil="true"/>
    <FolderType xmlns="48994d09-660c-4f49-acda-858c455fedfc" xsi:nil="true"/>
    <Teachers xmlns="48994d09-660c-4f49-acda-858c455fedfc">
      <UserInfo>
        <DisplayName/>
        <AccountId xsi:nil="true"/>
        <AccountType/>
      </UserInfo>
    </Teachers>
    <Owner xmlns="48994d09-660c-4f49-acda-858c455fedfc">
      <UserInfo>
        <DisplayName/>
        <AccountId xsi:nil="true"/>
        <AccountType/>
      </UserInfo>
    </Owner>
    <_activity xmlns="48994d09-660c-4f49-acda-858c455fedfc" xsi:nil="true"/>
  </documentManagement>
</p:properties>
</file>

<file path=customXml/itemProps1.xml><?xml version="1.0" encoding="utf-8"?>
<ds:datastoreItem xmlns:ds="http://schemas.openxmlformats.org/officeDocument/2006/customXml" ds:itemID="{3E6BD56C-1D48-464C-A987-7E0EFCD9B2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8a7895-b988-466f-91ca-e076359b7d04"/>
    <ds:schemaRef ds:uri="48994d09-660c-4f49-acda-858c455fed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65250D-0695-4A36-86A2-EC112CAA54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770A6C-1611-4F59-B2DC-9BBEEC1432DC}">
  <ds:schemaRefs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478a7895-b988-466f-91ca-e076359b7d04"/>
    <ds:schemaRef ds:uri="48994d09-660c-4f49-acda-858c455fedfc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2023 Convenor budget</vt:lpstr>
      <vt:lpstr>XC Practice Eligibility</vt:lpstr>
      <vt:lpstr>'2023 Convenor budget'!Print_Area</vt:lpstr>
      <vt:lpstr>'XC Practice Eligibility'!Print_Area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Template</dc:creator>
  <cp:keywords/>
  <dc:description/>
  <cp:lastModifiedBy>MARK WILLIAMSON</cp:lastModifiedBy>
  <cp:revision/>
  <dcterms:created xsi:type="dcterms:W3CDTF">2017-06-21T15:35:55Z</dcterms:created>
  <dcterms:modified xsi:type="dcterms:W3CDTF">2025-08-27T19:20:27Z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0x010100E409C30C366B1B468E04EB9DCF47FA63</vt:lpwstr>
  </property>
</Properties>
</file>